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7170"/>
  </bookViews>
  <sheets>
    <sheet name="6N1" sheetId="2" r:id="rId1"/>
    <sheet name="6N2" sheetId="3" r:id="rId2"/>
    <sheet name="6N3" sheetId="4" r:id="rId3"/>
    <sheet name="6N4" sheetId="5" r:id="rId4"/>
    <sheet name="NTB" sheetId="6" state="hidden" r:id="rId5"/>
    <sheet name="NVT" sheetId="7" state="hidden" r:id="rId6"/>
  </sheets>
  <externalReferences>
    <externalReference r:id="rId7"/>
  </externalReferences>
  <definedNames>
    <definedName name="dmhuyen">'[1]Truong THCS'!#REF!</definedName>
    <definedName name="dmtruongthcs">'[1]Truong THCS'!$B$2:$B$85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5" l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22" i="4"/>
  <c r="K29" i="3"/>
  <c r="K31" i="3" l="1"/>
  <c r="K33" i="2"/>
  <c r="K15" i="2"/>
  <c r="K12" i="2"/>
  <c r="K34" i="2"/>
  <c r="K12" i="3"/>
  <c r="K34" i="3"/>
  <c r="K26" i="3"/>
  <c r="K27" i="4"/>
  <c r="K12" i="4"/>
  <c r="K13" i="4"/>
  <c r="K20" i="2"/>
  <c r="K23" i="2"/>
  <c r="K14" i="2"/>
  <c r="K14" i="3"/>
  <c r="K10" i="3"/>
  <c r="K18" i="3"/>
  <c r="K9" i="4"/>
  <c r="K8" i="4"/>
  <c r="K5" i="4"/>
  <c r="K26" i="4"/>
  <c r="K32" i="4"/>
  <c r="K30" i="4"/>
  <c r="K5" i="3"/>
  <c r="K22" i="3"/>
  <c r="K16" i="3"/>
  <c r="K21" i="2"/>
  <c r="K28" i="2"/>
  <c r="K29" i="2"/>
  <c r="K29" i="4"/>
  <c r="K20" i="4"/>
  <c r="K33" i="4"/>
  <c r="K6" i="3"/>
  <c r="K9" i="3"/>
  <c r="K33" i="3"/>
  <c r="K26" i="2"/>
  <c r="K35" i="2"/>
  <c r="K17" i="2"/>
  <c r="K11" i="2"/>
  <c r="K10" i="2"/>
  <c r="K5" i="2"/>
  <c r="K21" i="3"/>
  <c r="K25" i="3"/>
  <c r="K11" i="3"/>
  <c r="K7" i="4"/>
  <c r="K17" i="4"/>
  <c r="K10" i="4"/>
  <c r="K18" i="4"/>
  <c r="K15" i="4"/>
  <c r="K14" i="4"/>
  <c r="K8" i="3"/>
  <c r="K32" i="3"/>
  <c r="K23" i="3"/>
  <c r="K25" i="2"/>
  <c r="K32" i="2"/>
  <c r="K31" i="2"/>
  <c r="K7" i="2"/>
  <c r="K16" i="2"/>
  <c r="K9" i="2"/>
  <c r="K20" i="3"/>
  <c r="K35" i="3"/>
  <c r="K7" i="3"/>
  <c r="K28" i="4"/>
  <c r="K24" i="4"/>
  <c r="K11" i="4"/>
  <c r="K27" i="2"/>
  <c r="K6" i="2"/>
  <c r="K18" i="2"/>
  <c r="K19" i="3"/>
  <c r="K27" i="3"/>
  <c r="K30" i="3"/>
  <c r="K21" i="4"/>
  <c r="K6" i="4"/>
  <c r="K23" i="4"/>
  <c r="K8" i="2"/>
  <c r="K24" i="2"/>
  <c r="K19" i="2"/>
  <c r="K15" i="3"/>
  <c r="K13" i="3"/>
  <c r="K17" i="3"/>
  <c r="K19" i="4"/>
  <c r="K16" i="4"/>
  <c r="K31" i="4"/>
  <c r="K13" i="2"/>
  <c r="K22" i="2"/>
  <c r="K28" i="3"/>
  <c r="K24" i="3"/>
  <c r="K34" i="4"/>
  <c r="K25" i="4"/>
  <c r="K30" i="2"/>
</calcChain>
</file>

<file path=xl/sharedStrings.xml><?xml version="1.0" encoding="utf-8"?>
<sst xmlns="http://schemas.openxmlformats.org/spreadsheetml/2006/main" count="1198" uniqueCount="495">
  <si>
    <t>TT</t>
  </si>
  <si>
    <t>Họ và tên</t>
  </si>
  <si>
    <t>Giới tính</t>
  </si>
  <si>
    <t>Ngày sinh</t>
  </si>
  <si>
    <t>Nơi sinh
(Tỉnh)</t>
  </si>
  <si>
    <t>Tiếng Việt</t>
  </si>
  <si>
    <t>Toán</t>
  </si>
  <si>
    <t>Điểm</t>
  </si>
  <si>
    <t>AN</t>
  </si>
  <si>
    <t>Nữ</t>
  </si>
  <si>
    <t>Bình Dương</t>
  </si>
  <si>
    <t>TH An Thạnh</t>
  </si>
  <si>
    <t>Nam</t>
  </si>
  <si>
    <t>TH Thuận Giao</t>
  </si>
  <si>
    <t>BÙI THÁI</t>
  </si>
  <si>
    <t>01/01/2012</t>
  </si>
  <si>
    <t>Thái Bình</t>
  </si>
  <si>
    <t xml:space="preserve">TH Bình Chuẩn </t>
  </si>
  <si>
    <t>LƯƠNG THỊ BẢO</t>
  </si>
  <si>
    <t>25/09/2012</t>
  </si>
  <si>
    <t>Tp. Hồ Chí Minh</t>
  </si>
  <si>
    <t>TH Dĩ An B</t>
  </si>
  <si>
    <t>06/12/2012</t>
  </si>
  <si>
    <t>TH An Phú</t>
  </si>
  <si>
    <t>TH-THCS-THPT Đức Trí</t>
  </si>
  <si>
    <t>TRẦN GIA BẢO</t>
  </si>
  <si>
    <t>ANH</t>
  </si>
  <si>
    <t>25/12/2012</t>
  </si>
  <si>
    <t>TH Phan Chu Trinh</t>
  </si>
  <si>
    <t>02/11/2012</t>
  </si>
  <si>
    <t>10/08/2012</t>
  </si>
  <si>
    <t>02/06/2012</t>
  </si>
  <si>
    <t>ĐẶNG QUỲNH</t>
  </si>
  <si>
    <t>01/04/2012</t>
  </si>
  <si>
    <t>TH Lái Thiêu</t>
  </si>
  <si>
    <t>BÙI PHẠM TÚ</t>
  </si>
  <si>
    <t>30/10/2012</t>
  </si>
  <si>
    <t>TH Bình Hòa</t>
  </si>
  <si>
    <t>TRẦN THỊ NGỌC</t>
  </si>
  <si>
    <t>22/11/2012</t>
  </si>
  <si>
    <t>Thanh Hóa</t>
  </si>
  <si>
    <t>TH Bình Thuận</t>
  </si>
  <si>
    <t>TRẦN NGỌC TUYẾT</t>
  </si>
  <si>
    <t>02/02/2012</t>
  </si>
  <si>
    <t>TH Hồ Văn Mên</t>
  </si>
  <si>
    <t>07/06/2012</t>
  </si>
  <si>
    <t>TH Tuy An</t>
  </si>
  <si>
    <t>BÙI DIỆP</t>
  </si>
  <si>
    <t>14/10/2012</t>
  </si>
  <si>
    <t>TH Tân Phước Khánh A</t>
  </si>
  <si>
    <t>27/11/2012</t>
  </si>
  <si>
    <t>TH Hưng Định</t>
  </si>
  <si>
    <t>NGUYỄN VŨ TRÂM</t>
  </si>
  <si>
    <t>22/09/2012</t>
  </si>
  <si>
    <t>TH Lương Thế Vinh</t>
  </si>
  <si>
    <t>VŨ PHẠM PHƯƠNG</t>
  </si>
  <si>
    <t>09/07/2012</t>
  </si>
  <si>
    <t>HÀ HOÀNG PHƯƠNG</t>
  </si>
  <si>
    <t>07/05/2012</t>
  </si>
  <si>
    <t>Phú Thọ</t>
  </si>
  <si>
    <t>TH Trần Quốc Toản</t>
  </si>
  <si>
    <t>ÁNH</t>
  </si>
  <si>
    <t>TH Bình Quới</t>
  </si>
  <si>
    <t>BÁCH</t>
  </si>
  <si>
    <t>BẢO</t>
  </si>
  <si>
    <t>Nghệ An</t>
  </si>
  <si>
    <t>TH Bình Chuẩn</t>
  </si>
  <si>
    <t>15/01/2012</t>
  </si>
  <si>
    <t>TH Thuận Giao 3</t>
  </si>
  <si>
    <t>NGUYỄN HỒ BẢO</t>
  </si>
  <si>
    <t>NGUYỄN NGỌC GIA</t>
  </si>
  <si>
    <t>14/01/2012</t>
  </si>
  <si>
    <t>TH Phú Long</t>
  </si>
  <si>
    <t>08/09/2012</t>
  </si>
  <si>
    <t>NGUYỄN TIẾN</t>
  </si>
  <si>
    <t>NGUYỄN HÀ GIA</t>
  </si>
  <si>
    <t>24/04/2012</t>
  </si>
  <si>
    <t>Tây Ninh</t>
  </si>
  <si>
    <t>27/02/2012</t>
  </si>
  <si>
    <t>BÌNH</t>
  </si>
  <si>
    <t>28/05/2012</t>
  </si>
  <si>
    <t>HỒ THANH</t>
  </si>
  <si>
    <t>01/05/2012</t>
  </si>
  <si>
    <t>LÊ ĐOÀN NGUYỆT</t>
  </si>
  <si>
    <t>CÁT</t>
  </si>
  <si>
    <t>04/04/2012</t>
  </si>
  <si>
    <t>NGHIÊM THÙY BẢO</t>
  </si>
  <si>
    <t>CHÂU</t>
  </si>
  <si>
    <t>TRẦN THỦY MINH</t>
  </si>
  <si>
    <t>18/04/2012</t>
  </si>
  <si>
    <t>LÊ NGUYỄN HOÀNG</t>
  </si>
  <si>
    <t>08/07/2012</t>
  </si>
  <si>
    <t>LƯƠNG MINH BẢO</t>
  </si>
  <si>
    <t>08/11/2012</t>
  </si>
  <si>
    <t>24/11/2012</t>
  </si>
  <si>
    <t>Quảng Ngãi</t>
  </si>
  <si>
    <t>TH Lý Tự Trọng</t>
  </si>
  <si>
    <t>LÊ CẨM</t>
  </si>
  <si>
    <t>13/01/2012</t>
  </si>
  <si>
    <t>TRẦN THỊ BẢO</t>
  </si>
  <si>
    <t>10/05/2012</t>
  </si>
  <si>
    <t>CHI</t>
  </si>
  <si>
    <t>TRƯƠNG CÔNG</t>
  </si>
  <si>
    <t>CƯỜNG</t>
  </si>
  <si>
    <t>03/10/2012</t>
  </si>
  <si>
    <t>Quảng Nam</t>
  </si>
  <si>
    <t>NGÔ TÂM</t>
  </si>
  <si>
    <t>ĐAN</t>
  </si>
  <si>
    <t>11/11/2012</t>
  </si>
  <si>
    <t>HỒ TRẦN KHÁNH</t>
  </si>
  <si>
    <t>09/01/2012</t>
  </si>
  <si>
    <t>Bình Thuận</t>
  </si>
  <si>
    <t>ĐĂNG</t>
  </si>
  <si>
    <t>31/07/2012</t>
  </si>
  <si>
    <t>17/09/2012</t>
  </si>
  <si>
    <t>HOÀNG NGUYỄN HẢI</t>
  </si>
  <si>
    <t>31/08/2012</t>
  </si>
  <si>
    <t>Hà Tĩnh</t>
  </si>
  <si>
    <t>15/08/2012</t>
  </si>
  <si>
    <t>TH An Sơn</t>
  </si>
  <si>
    <t>NGUYỄN THÀNH</t>
  </si>
  <si>
    <t>ĐẠT</t>
  </si>
  <si>
    <t>03/04/2012</t>
  </si>
  <si>
    <t>PHÙNG TẤN</t>
  </si>
  <si>
    <t>18/10/2012</t>
  </si>
  <si>
    <t>03/01/2012</t>
  </si>
  <si>
    <t>ĐỨC</t>
  </si>
  <si>
    <t>TH Bình Nhâm</t>
  </si>
  <si>
    <t>NGUYỄN TẤN</t>
  </si>
  <si>
    <t>DŨNG</t>
  </si>
  <si>
    <t>DƯƠNG</t>
  </si>
  <si>
    <t>NGUYỄN THÙY</t>
  </si>
  <si>
    <t>ĐẶNG VÕ THÙY</t>
  </si>
  <si>
    <t>TH Bình Hòa 2</t>
  </si>
  <si>
    <t>NGUYỄN THỊ HƯƠNG</t>
  </si>
  <si>
    <t>GIANG</t>
  </si>
  <si>
    <t>24/10/2012</t>
  </si>
  <si>
    <t>TH Lê Thị Trung</t>
  </si>
  <si>
    <t>ĐỖ CHÂU HƯƠNG</t>
  </si>
  <si>
    <t>03/07/2012</t>
  </si>
  <si>
    <t>Thừa Thiên Huế</t>
  </si>
  <si>
    <t>HÀ</t>
  </si>
  <si>
    <t>16/11/2012</t>
  </si>
  <si>
    <t>Quảng Trị</t>
  </si>
  <si>
    <t>ĐỖ TRẦN NGỌC</t>
  </si>
  <si>
    <t>20/07/2012</t>
  </si>
  <si>
    <t>NGUYỄN MAI GIA</t>
  </si>
  <si>
    <t>HÂN</t>
  </si>
  <si>
    <t>ĐỖ KIM</t>
  </si>
  <si>
    <t>04/11/2012</t>
  </si>
  <si>
    <t>19/07/2012</t>
  </si>
  <si>
    <t>NGUYỄN GIA</t>
  </si>
  <si>
    <t>Đăk Lăk</t>
  </si>
  <si>
    <t>HẰNG</t>
  </si>
  <si>
    <t>NGUYỄN DIÊN DIỄM</t>
  </si>
  <si>
    <t>HIỀN</t>
  </si>
  <si>
    <t>TRỊNH THỊ DIỆU</t>
  </si>
  <si>
    <t>30/12/2012</t>
  </si>
  <si>
    <t>16/03/2012</t>
  </si>
  <si>
    <t>ĐOÀN MINH</t>
  </si>
  <si>
    <t>HOÀNG</t>
  </si>
  <si>
    <t>21/01/2012</t>
  </si>
  <si>
    <t>MAI VŨ HUY</t>
  </si>
  <si>
    <t>HƯNG</t>
  </si>
  <si>
    <t>NGUYỄN DUY</t>
  </si>
  <si>
    <t>22/03/2012</t>
  </si>
  <si>
    <t>20/03/2012</t>
  </si>
  <si>
    <t>HUY</t>
  </si>
  <si>
    <t>06/11/2012</t>
  </si>
  <si>
    <t>TRẦN GIA</t>
  </si>
  <si>
    <t>12/12/2012</t>
  </si>
  <si>
    <t>Quảng Bình</t>
  </si>
  <si>
    <t>28/03/2012</t>
  </si>
  <si>
    <t>20/02/2012</t>
  </si>
  <si>
    <t>Phú Yên</t>
  </si>
  <si>
    <t>NGUYỄN PHƯỚC LÊ</t>
  </si>
  <si>
    <t>04/03/2012</t>
  </si>
  <si>
    <t>NGUYỄN THỊ MINH</t>
  </si>
  <si>
    <t>HUYỀN</t>
  </si>
  <si>
    <t>22/01/2012</t>
  </si>
  <si>
    <t>KHANG</t>
  </si>
  <si>
    <t>28/12/2012</t>
  </si>
  <si>
    <t>ĐẶNG QUỐC</t>
  </si>
  <si>
    <t>04/10/2012</t>
  </si>
  <si>
    <t>NGUYỄN LÊ</t>
  </si>
  <si>
    <t>TÔ NGUYÊN</t>
  </si>
  <si>
    <t>TRẦN MINH</t>
  </si>
  <si>
    <t>PHẠM LÊ</t>
  </si>
  <si>
    <t>KHANH</t>
  </si>
  <si>
    <t>17/08/2012</t>
  </si>
  <si>
    <t>KHÁNH</t>
  </si>
  <si>
    <t>01/11/2012</t>
  </si>
  <si>
    <t>TRẦN BÁ</t>
  </si>
  <si>
    <t>26/10/2012</t>
  </si>
  <si>
    <t>LÊ ĐĂNG</t>
  </si>
  <si>
    <t>KHOA</t>
  </si>
  <si>
    <t>29/01/2012</t>
  </si>
  <si>
    <t>NGUYỄN ANH</t>
  </si>
  <si>
    <t>20/12/2012</t>
  </si>
  <si>
    <t>26/05/2012</t>
  </si>
  <si>
    <t>KIỆT</t>
  </si>
  <si>
    <t>PHẠM TUẤN</t>
  </si>
  <si>
    <t>NGUYỄN CHIÊU TUẤN</t>
  </si>
  <si>
    <t>11/04/2012</t>
  </si>
  <si>
    <t>LÂM</t>
  </si>
  <si>
    <t>23/04/2012</t>
  </si>
  <si>
    <t>BỒ MAI NGỌC</t>
  </si>
  <si>
    <t>LAN</t>
  </si>
  <si>
    <t>NGUYỄN HÀ</t>
  </si>
  <si>
    <t>LÊ</t>
  </si>
  <si>
    <t>05/07/2012</t>
  </si>
  <si>
    <t>LINH</t>
  </si>
  <si>
    <t>NGUYỄN PHƯƠNG</t>
  </si>
  <si>
    <t>PHÙNG NGUYỄN PHƯƠNG</t>
  </si>
  <si>
    <t>27/03/2012</t>
  </si>
  <si>
    <t>10/11/2012</t>
  </si>
  <si>
    <t>ĐOÀN NGUYỄN BẢO</t>
  </si>
  <si>
    <t>LONG</t>
  </si>
  <si>
    <t>09/11/2012</t>
  </si>
  <si>
    <t>TH Thuận Giao 2</t>
  </si>
  <si>
    <t>PHẠM TIẾN</t>
  </si>
  <si>
    <t>NGUYỄN PHƯỚC</t>
  </si>
  <si>
    <t>14/07/2012</t>
  </si>
  <si>
    <t>MAI HOÀNG</t>
  </si>
  <si>
    <t>30/03/2012</t>
  </si>
  <si>
    <t>ĐỖ ĐỨC</t>
  </si>
  <si>
    <t>MẠNH</t>
  </si>
  <si>
    <t>12/08/2012</t>
  </si>
  <si>
    <t>NGUYỄN BÙI GIANG</t>
  </si>
  <si>
    <t>MI</t>
  </si>
  <si>
    <t>04/01/2012</t>
  </si>
  <si>
    <t>TẠ ĐỨC</t>
  </si>
  <si>
    <t>MINH</t>
  </si>
  <si>
    <t>PHẠM NHẬT</t>
  </si>
  <si>
    <t>12/04/2012</t>
  </si>
  <si>
    <t>NGUYỄN PHAN NHẬT</t>
  </si>
  <si>
    <t>21/11/2012</t>
  </si>
  <si>
    <t>MY</t>
  </si>
  <si>
    <t>NGUYỄN THỊ TRÀ</t>
  </si>
  <si>
    <t>31/05/2012</t>
  </si>
  <si>
    <t>Hà Nam</t>
  </si>
  <si>
    <t>LÊ TRÀ</t>
  </si>
  <si>
    <t>25/06/2012</t>
  </si>
  <si>
    <t>Bình Phước</t>
  </si>
  <si>
    <t>MAI HOÀNG BẢO</t>
  </si>
  <si>
    <t>NAM</t>
  </si>
  <si>
    <t>11/07/2012</t>
  </si>
  <si>
    <t>NGUYỄN BẢO</t>
  </si>
  <si>
    <t>23/06/2012</t>
  </si>
  <si>
    <t>TRẦN CÔNG BẢO</t>
  </si>
  <si>
    <t>06/06/2012</t>
  </si>
  <si>
    <t>12/02/2012</t>
  </si>
  <si>
    <t>TRẦN NHẬT</t>
  </si>
  <si>
    <t>25/04/2012</t>
  </si>
  <si>
    <t>24/08/2012</t>
  </si>
  <si>
    <t>TH Tân Thới</t>
  </si>
  <si>
    <t>HÀ NGUYỄN BÍCH</t>
  </si>
  <si>
    <t>NGÂN</t>
  </si>
  <si>
    <t>03/06/2012</t>
  </si>
  <si>
    <t>PHAN NGUYỄN BẢO</t>
  </si>
  <si>
    <t>14/08/2012</t>
  </si>
  <si>
    <t>VƯƠNG HIỂU</t>
  </si>
  <si>
    <t>NGHI</t>
  </si>
  <si>
    <t>NGUYỄN HUỲNH MINH</t>
  </si>
  <si>
    <t>LƯƠNG NHƯ BẢO</t>
  </si>
  <si>
    <t>NGỌC</t>
  </si>
  <si>
    <t>04/06/2012</t>
  </si>
  <si>
    <t>TRẦN MAI BẢO</t>
  </si>
  <si>
    <t>17/02/2012</t>
  </si>
  <si>
    <t>HOÀNG THỊ BẢO</t>
  </si>
  <si>
    <t>06/02/2012</t>
  </si>
  <si>
    <t>NGUYỄN HOÀNG NHƯ</t>
  </si>
  <si>
    <t>07/08/2012</t>
  </si>
  <si>
    <t>TRẦN HỮU</t>
  </si>
  <si>
    <t>NGUYÊN</t>
  </si>
  <si>
    <t>23/05/2012</t>
  </si>
  <si>
    <t>28/01/2012</t>
  </si>
  <si>
    <t>NGUYỄN THẢO</t>
  </si>
  <si>
    <t>VŨ TRẦN HIỀN</t>
  </si>
  <si>
    <t>29/05/2012</t>
  </si>
  <si>
    <t>NHẬT</t>
  </si>
  <si>
    <t>PHÙNG ĐÀM HÂN</t>
  </si>
  <si>
    <t>NHI</t>
  </si>
  <si>
    <t>08/10/2012</t>
  </si>
  <si>
    <t>BÙI THỊ THẢO</t>
  </si>
  <si>
    <t>Bình Định</t>
  </si>
  <si>
    <t>NGUYỄN XUÂN</t>
  </si>
  <si>
    <t>09/02/2012</t>
  </si>
  <si>
    <t>NGUYỄN NGỌC YẾN</t>
  </si>
  <si>
    <t>PHÁT</t>
  </si>
  <si>
    <t>PHONG</t>
  </si>
  <si>
    <t>LÊ THẾ</t>
  </si>
  <si>
    <t>22/02/2012</t>
  </si>
  <si>
    <t>PHÚ</t>
  </si>
  <si>
    <t>TỐNG GIA</t>
  </si>
  <si>
    <t>23/08/2012</t>
  </si>
  <si>
    <t>PHÚC</t>
  </si>
  <si>
    <t>22/07/2012</t>
  </si>
  <si>
    <t>NGUYỄN VÕ BẢO</t>
  </si>
  <si>
    <t>27/04/2012</t>
  </si>
  <si>
    <t>HUỲNH LÊ DUY</t>
  </si>
  <si>
    <t>09/03/2012</t>
  </si>
  <si>
    <t>TRỊNH LÊ HOÀNG</t>
  </si>
  <si>
    <t>PHƯỚC</t>
  </si>
  <si>
    <t>16/12/2012</t>
  </si>
  <si>
    <t>NGUYỄN MINH</t>
  </si>
  <si>
    <t>QUÂN</t>
  </si>
  <si>
    <t>14/02/2012</t>
  </si>
  <si>
    <t>30/09/2012</t>
  </si>
  <si>
    <t>HUỲNH THANH</t>
  </si>
  <si>
    <t>NGUYỄN HOÀNG</t>
  </si>
  <si>
    <t>QUYÊN</t>
  </si>
  <si>
    <t>DƯƠNG THỤC</t>
  </si>
  <si>
    <t>QUỲNH</t>
  </si>
  <si>
    <t>TÂM</t>
  </si>
  <si>
    <t>LÊ HOÀNG</t>
  </si>
  <si>
    <t>19/05/2012</t>
  </si>
  <si>
    <t>LÊ VĂN MINH</t>
  </si>
  <si>
    <t>THÁI</t>
  </si>
  <si>
    <t>05/08/2012</t>
  </si>
  <si>
    <t>CAO VĂN</t>
  </si>
  <si>
    <t>THẮNG</t>
  </si>
  <si>
    <t>Đà Nẵng</t>
  </si>
  <si>
    <t>HỒ NGUYỄN XUÂN</t>
  </si>
  <si>
    <t>THÀNH</t>
  </si>
  <si>
    <t>10/01/2012</t>
  </si>
  <si>
    <t>Đồng Nai</t>
  </si>
  <si>
    <t>ĐÀO XUÂN</t>
  </si>
  <si>
    <t>TRẦN DIỆU</t>
  </si>
  <si>
    <t>THẢO</t>
  </si>
  <si>
    <t>28/08/2012</t>
  </si>
  <si>
    <t>THIÊN</t>
  </si>
  <si>
    <t>NGUYỄN ĐỖ ANH</t>
  </si>
  <si>
    <t>NGUYỄN TRỊNH PHƯỚC</t>
  </si>
  <si>
    <t>THỊNH</t>
  </si>
  <si>
    <t>THƯ</t>
  </si>
  <si>
    <t>NGUYỄN THỊ ANH</t>
  </si>
  <si>
    <t>THÁI NGỌC SONG</t>
  </si>
  <si>
    <t>TẠ PHƯỚC</t>
  </si>
  <si>
    <t>THUẬN</t>
  </si>
  <si>
    <t>THỦY</t>
  </si>
  <si>
    <t>THY</t>
  </si>
  <si>
    <t>TRẦN NGUYỄN THỦY</t>
  </si>
  <si>
    <t>TIÊN</t>
  </si>
  <si>
    <t>TÍN</t>
  </si>
  <si>
    <t>HUỲNH HỮU</t>
  </si>
  <si>
    <t>25/01/2012</t>
  </si>
  <si>
    <t>NGUYỄN CÁT HƯƠNG</t>
  </si>
  <si>
    <t>TRÀM</t>
  </si>
  <si>
    <t>TRÂM</t>
  </si>
  <si>
    <t>TRANG</t>
  </si>
  <si>
    <t>22/10/2012</t>
  </si>
  <si>
    <t>NGÔ NGỌC HUYỀN</t>
  </si>
  <si>
    <t>30/05/2012</t>
  </si>
  <si>
    <t>TRẦN PHƯƠNG</t>
  </si>
  <si>
    <t>10/04/2012</t>
  </si>
  <si>
    <t>TRÍ</t>
  </si>
  <si>
    <t>TRỊNH THẾ MINH</t>
  </si>
  <si>
    <t>TRÚC</t>
  </si>
  <si>
    <t>LÊ THÀNH</t>
  </si>
  <si>
    <t>TÚ</t>
  </si>
  <si>
    <t>26/06/2012</t>
  </si>
  <si>
    <t>NGUYỄN TUẤN</t>
  </si>
  <si>
    <t>10/07/2012</t>
  </si>
  <si>
    <t>ĐOÀN GIA</t>
  </si>
  <si>
    <t>TUẤN</t>
  </si>
  <si>
    <t>07/09/2012</t>
  </si>
  <si>
    <t>TH Nguyễn Văn Tây</t>
  </si>
  <si>
    <t>HSIAO NGHI</t>
  </si>
  <si>
    <t>TUỆ</t>
  </si>
  <si>
    <t>15/02/2012</t>
  </si>
  <si>
    <t>Bà Rịa Vũng Tàu</t>
  </si>
  <si>
    <t>24/12/2012</t>
  </si>
  <si>
    <t>11/01/2012</t>
  </si>
  <si>
    <t>PHẠM ĐÀO CÁT</t>
  </si>
  <si>
    <t>TƯỜNG</t>
  </si>
  <si>
    <t>08/04/2012</t>
  </si>
  <si>
    <t>TRẦN NGỌC THANH</t>
  </si>
  <si>
    <t>TUYỀN</t>
  </si>
  <si>
    <t>MAI NGỌC NHÃ</t>
  </si>
  <si>
    <t>UYÊN</t>
  </si>
  <si>
    <t>TRƯƠNG CÁC</t>
  </si>
  <si>
    <t>31/10/2012</t>
  </si>
  <si>
    <t>LƯƠNG NGỌC</t>
  </si>
  <si>
    <t>VÂN</t>
  </si>
  <si>
    <t>HOÀNG MINH</t>
  </si>
  <si>
    <t>VŨ</t>
  </si>
  <si>
    <t>PHẠM VÕ KHÁNH</t>
  </si>
  <si>
    <t>VY</t>
  </si>
  <si>
    <t>PHẠM HỒNG KHÁNH</t>
  </si>
  <si>
    <t>10/09/2012</t>
  </si>
  <si>
    <t>Hải Dương</t>
  </si>
  <si>
    <t>16/06/2012</t>
  </si>
  <si>
    <t>04/12/2012</t>
  </si>
  <si>
    <t>13/02/2012</t>
  </si>
  <si>
    <t>Đắk Lắk</t>
  </si>
  <si>
    <t>LÊ NGỌC BẢO</t>
  </si>
  <si>
    <t>03/08/2012</t>
  </si>
  <si>
    <t>01/02/2012</t>
  </si>
  <si>
    <t>07/04/2012</t>
  </si>
  <si>
    <t>08/02/2012</t>
  </si>
  <si>
    <t>30/11/2012</t>
  </si>
  <si>
    <t>PHẠM BẢO</t>
  </si>
  <si>
    <t>25/08/2012</t>
  </si>
  <si>
    <t>06/04/2012</t>
  </si>
  <si>
    <t>NGUYỄN HOÀNG GIA</t>
  </si>
  <si>
    <t>NGUYỄN NGỌC PHƯƠNG</t>
  </si>
  <si>
    <t>21/09/2012</t>
  </si>
  <si>
    <t>ĐỖ HOÀNG</t>
  </si>
  <si>
    <t>17/07/2012</t>
  </si>
  <si>
    <t>20/10/2012</t>
  </si>
  <si>
    <t>PHẠM PHƯƠNG</t>
  </si>
  <si>
    <t>10/10/2012</t>
  </si>
  <si>
    <t>NGUYỄN NGỌC MINH</t>
  </si>
  <si>
    <t>PHẠM KHÁNH</t>
  </si>
  <si>
    <t>12/06/2012</t>
  </si>
  <si>
    <t>MAI</t>
  </si>
  <si>
    <t>NGUYỄN THỊ THANH</t>
  </si>
  <si>
    <t>NGUYỄN TRẦN BẢO</t>
  </si>
  <si>
    <t>LÊ DIỆU</t>
  </si>
  <si>
    <t>13/11/2012</t>
  </si>
  <si>
    <t>21/06/2012</t>
  </si>
  <si>
    <t>16/09/2012</t>
  </si>
  <si>
    <t>TRẦN QUỲNH</t>
  </si>
  <si>
    <t>28/09/2012</t>
  </si>
  <si>
    <t>BÙI ĐỨC</t>
  </si>
  <si>
    <t>TÀI</t>
  </si>
  <si>
    <t>BÙI THỊ THANH</t>
  </si>
  <si>
    <t>NGUYỄN TƯỜNG</t>
  </si>
  <si>
    <t>TRẦN NGỌC QUANG</t>
  </si>
  <si>
    <t>ĐOÀN GIA VĨNH</t>
  </si>
  <si>
    <t>LÊ KHƯƠNG TRÚC</t>
  </si>
  <si>
    <t>Quảng Ninh</t>
  </si>
  <si>
    <t>BÙI LÊ BÍCH</t>
  </si>
  <si>
    <t>ĐINH BÙI HOÀNG</t>
  </si>
  <si>
    <t>VƯƠNG HOÀNG NHÃ</t>
  </si>
  <si>
    <t>Kon Tum</t>
  </si>
  <si>
    <t>MAI KIM</t>
  </si>
  <si>
    <t>THƯƠNG</t>
  </si>
  <si>
    <t>18/02/2012</t>
  </si>
  <si>
    <t>TRẦN NGỌC PHƯƠNG</t>
  </si>
  <si>
    <t>TH Bình Hoà 2</t>
  </si>
  <si>
    <t>TRẦN NGỌC LAN</t>
  </si>
  <si>
    <t>NGUYỄN HOÀNG BẢO</t>
  </si>
  <si>
    <t>LÊ THỊ KIM</t>
  </si>
  <si>
    <t>NGUYỄN MẠNH</t>
  </si>
  <si>
    <t>TRẦN MẠNH</t>
  </si>
  <si>
    <t>ĐOÀN NGỌC HƯƠNG</t>
  </si>
  <si>
    <t>ĐỖ QUỲNH</t>
  </si>
  <si>
    <t>ĐẶNG NGUYỄN GIA</t>
  </si>
  <si>
    <t>LÂM BÙI KHÁNH</t>
  </si>
  <si>
    <t>ĐẶNG MINH</t>
  </si>
  <si>
    <t>TRẦN HOA TRÚC</t>
  </si>
  <si>
    <t>VŨ TRẦN TUỆ</t>
  </si>
  <si>
    <t>BÙI HOÀNG THIÊN</t>
  </si>
  <si>
    <t>NGUYỄN TRẦN PHI</t>
  </si>
  <si>
    <t>NGUYỄN VĂN BẢO</t>
  </si>
  <si>
    <t>TH Dĩ An</t>
  </si>
  <si>
    <t>ĐẶNG NHẬT ANH</t>
  </si>
  <si>
    <t>NGUYỄN LÊ TÂM</t>
  </si>
  <si>
    <t>NGUYỄN MINH</t>
  </si>
  <si>
    <t>HOÀNG XUÂN</t>
  </si>
  <si>
    <t>01/09/2012</t>
  </si>
  <si>
    <t>TRỊNH HUYỀN</t>
  </si>
  <si>
    <t>TH Tân Đông Hiệp</t>
  </si>
  <si>
    <t>LÊ HÀ MINH</t>
  </si>
  <si>
    <t>BÙI VĂN HUY</t>
  </si>
  <si>
    <t>NGUYỄN TƯỜNG LAN</t>
  </si>
  <si>
    <t>NGUYỄN NGỌC LÂM</t>
  </si>
  <si>
    <t>16/04/2012</t>
  </si>
  <si>
    <t>LÊ HUY</t>
  </si>
  <si>
    <t>LÊ QUỐC</t>
  </si>
  <si>
    <t>NGUYỄN VĂN NHẬT</t>
  </si>
  <si>
    <t>01/01/2011</t>
  </si>
  <si>
    <t>VĂN GIA</t>
  </si>
  <si>
    <t>ỪNG TUYẾT</t>
  </si>
  <si>
    <t>TH Việt Anh 2</t>
  </si>
  <si>
    <t>TĂNG QUỲNH ANH</t>
  </si>
  <si>
    <t>LẠI THÙY</t>
  </si>
  <si>
    <t>HÀNG GIA</t>
  </si>
  <si>
    <t>Tổng 
điểm</t>
  </si>
  <si>
    <t>Tiếng 
Anh</t>
  </si>
  <si>
    <t>Giới 
tính</t>
  </si>
  <si>
    <t>Trường TH</t>
  </si>
  <si>
    <t>PHÒNG GIÁO DỤC VÀ ĐÀO TẠO TP THUẬN AN</t>
  </si>
  <si>
    <t>Danh sách có 35 thí sinh./.</t>
  </si>
  <si>
    <r>
      <rPr>
        <b/>
        <sz val="14"/>
        <color theme="1"/>
        <rFont val="Times New Roman"/>
        <family val="1"/>
      </rPr>
      <t>DANH SÁCH THÍ SINH TRÚNG TUYỂN VÀO LỚP 6 TATC TRƯỜNG THCS NGUYỄN THÁI BÌNH
NĂM HỌC 2023-2024</t>
    </r>
    <r>
      <rPr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(Kèm theo Quyết định số            /PGDĐT ngày       / 7 / 2023 của Phòng GDĐT)</t>
    </r>
  </si>
  <si>
    <t>Danh sách có 30 thí sinh./.</t>
  </si>
  <si>
    <t>PL</t>
  </si>
  <si>
    <r>
      <rPr>
        <b/>
        <sz val="14"/>
        <color theme="1"/>
        <rFont val="Times New Roman"/>
        <family val="1"/>
      </rPr>
      <t>DANH SÁCH THÍ SINH TRÚNG TUYỂN VÀO LỚP 6 TATC TRƯỜNG THCS NGUYỄN VĂN TIẾT
NĂM HỌC 2023-2024</t>
    </r>
    <r>
      <rPr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(Kèm theo Quyết định số            /PGDĐT ngày       / 7 / 2023 của Phòng GDĐT)</t>
    </r>
  </si>
  <si>
    <r>
      <rPr>
        <b/>
        <sz val="14"/>
        <color theme="1"/>
        <rFont val="Times New Roman"/>
        <family val="1"/>
      </rPr>
      <t>DANH SÁCH LỚP 6N1  TRƯỜNG THCS TRẦN ĐẠI NGHĨA
NĂM HỌC 2023-2024</t>
    </r>
    <r>
      <rPr>
        <sz val="12"/>
        <color theme="1"/>
        <rFont val="Times New Roman"/>
        <family val="1"/>
      </rPr>
      <t xml:space="preserve">
</t>
    </r>
  </si>
  <si>
    <r>
      <rPr>
        <b/>
        <sz val="14"/>
        <color theme="1"/>
        <rFont val="Times New Roman"/>
        <family val="1"/>
      </rPr>
      <t>DANH SÁCH LỚP 6N4  TRƯỜNG THCS TRẦN ĐẠI NGHĨA
NĂM HỌC 2023-2024</t>
    </r>
    <r>
      <rPr>
        <sz val="12"/>
        <color theme="1"/>
        <rFont val="Times New Roman"/>
        <family val="1"/>
      </rPr>
      <t xml:space="preserve">
</t>
    </r>
  </si>
  <si>
    <r>
      <rPr>
        <b/>
        <sz val="14"/>
        <color theme="1"/>
        <rFont val="Times New Roman"/>
        <family val="1"/>
      </rPr>
      <t>DANH SÁCH LỚP 6N3  TRƯỜNG THCS TRẦN ĐẠI NGHĨA
NĂM HỌC 2023-2024</t>
    </r>
    <r>
      <rPr>
        <sz val="12"/>
        <color theme="1"/>
        <rFont val="Times New Roman"/>
        <family val="1"/>
      </rPr>
      <t xml:space="preserve">
</t>
    </r>
  </si>
  <si>
    <r>
      <rPr>
        <b/>
        <sz val="14"/>
        <color theme="1"/>
        <rFont val="Times New Roman"/>
        <family val="1"/>
      </rPr>
      <t>DANH SÁCH LỚP 6N2  TRƯỜNG THCS TRẦN ĐẠI NGHĨA
NĂM HỌC 2023-2024</t>
    </r>
    <r>
      <rPr>
        <sz val="12"/>
        <color theme="1"/>
        <rFont val="Times New Roman"/>
        <family val="1"/>
      </rPr>
      <t xml:space="preserve">
</t>
    </r>
  </si>
  <si>
    <r>
      <rPr>
        <sz val="13"/>
        <color theme="1"/>
        <rFont val="Times New Roman"/>
        <family val="1"/>
      </rPr>
      <t>PHÒNG GIÁO DỤC VÀ ĐÀO TẠO TP THUẬN AN</t>
    </r>
    <r>
      <rPr>
        <b/>
        <sz val="13"/>
        <color theme="1"/>
        <rFont val="Times New Roman"/>
        <family val="1"/>
      </rPr>
      <t xml:space="preserve">
TRƯỜNG THCS TRẦN ĐẠI NGHĨA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</si>
</sst>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Calibri"/>
      <family val="2"/>
    </font>
    <font>
      <sz val="13"/>
      <name val="Calibri"/>
      <family val="2"/>
    </font>
    <font>
      <b/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Font="1" applyAlignment="1"/>
    <xf numFmtId="0" fontId="5" fillId="0" borderId="10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2" xfId="0" quotePrefix="1" applyFont="1" applyBorder="1" applyAlignment="1">
      <alignment shrinkToFit="1"/>
    </xf>
    <xf numFmtId="0" fontId="5" fillId="0" borderId="13" xfId="0" quotePrefix="1" applyFont="1" applyBorder="1" applyAlignment="1">
      <alignment shrinkToFit="1"/>
    </xf>
    <xf numFmtId="49" fontId="5" fillId="0" borderId="11" xfId="0" quotePrefix="1" applyNumberFormat="1" applyFont="1" applyBorder="1" applyAlignment="1">
      <alignment shrinkToFit="1"/>
    </xf>
    <xf numFmtId="0" fontId="5" fillId="0" borderId="21" xfId="0" quotePrefix="1" applyFont="1" applyBorder="1" applyAlignment="1">
      <alignment shrinkToFit="1"/>
    </xf>
    <xf numFmtId="0" fontId="5" fillId="0" borderId="22" xfId="0" quotePrefix="1" applyFont="1" applyBorder="1" applyAlignment="1">
      <alignment shrinkToFit="1"/>
    </xf>
    <xf numFmtId="49" fontId="5" fillId="0" borderId="23" xfId="0" quotePrefix="1" applyNumberFormat="1" applyFont="1" applyBorder="1" applyAlignment="1">
      <alignment shrinkToFit="1"/>
    </xf>
    <xf numFmtId="0" fontId="5" fillId="0" borderId="11" xfId="0" quotePrefix="1" applyFont="1" applyBorder="1" applyAlignment="1">
      <alignment horizontal="center" shrinkToFit="1"/>
    </xf>
    <xf numFmtId="0" fontId="5" fillId="0" borderId="23" xfId="0" quotePrefix="1" applyFont="1" applyBorder="1" applyAlignment="1">
      <alignment horizontal="center" shrinkToFit="1"/>
    </xf>
    <xf numFmtId="0" fontId="6" fillId="0" borderId="12" xfId="0" quotePrefix="1" applyFont="1" applyBorder="1" applyAlignment="1">
      <alignment horizontal="left" vertical="center" shrinkToFit="1"/>
    </xf>
    <xf numFmtId="0" fontId="6" fillId="0" borderId="13" xfId="0" quotePrefix="1" applyFont="1" applyBorder="1" applyAlignment="1">
      <alignment horizontal="left" vertical="center" shrinkToFit="1"/>
    </xf>
    <xf numFmtId="0" fontId="6" fillId="0" borderId="11" xfId="0" quotePrefix="1" applyFont="1" applyBorder="1" applyAlignment="1">
      <alignment horizontal="center" vertical="center" shrinkToFit="1"/>
    </xf>
    <xf numFmtId="49" fontId="6" fillId="0" borderId="11" xfId="0" quotePrefix="1" applyNumberFormat="1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3" xfId="0" quotePrefix="1" applyFont="1" applyFill="1" applyBorder="1" applyAlignment="1">
      <alignment shrinkToFit="1"/>
    </xf>
    <xf numFmtId="0" fontId="6" fillId="0" borderId="26" xfId="0" applyFont="1" applyBorder="1" applyAlignment="1">
      <alignment horizontal="center"/>
    </xf>
    <xf numFmtId="0" fontId="6" fillId="0" borderId="26" xfId="0" applyFont="1" applyFill="1" applyBorder="1" applyAlignment="1">
      <alignment horizontal="center" shrinkToFit="1"/>
    </xf>
    <xf numFmtId="49" fontId="6" fillId="0" borderId="12" xfId="0" applyNumberFormat="1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49" fontId="6" fillId="3" borderId="12" xfId="0" applyNumberFormat="1" applyFont="1" applyFill="1" applyBorder="1" applyAlignment="1">
      <alignment horizontal="left" vertical="center" shrinkToFit="1"/>
    </xf>
    <xf numFmtId="49" fontId="6" fillId="3" borderId="13" xfId="0" applyNumberFormat="1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3" borderId="11" xfId="0" applyNumberFormat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3" borderId="11" xfId="0" quotePrefix="1" applyNumberFormat="1" applyFont="1" applyFill="1" applyBorder="1" applyAlignment="1">
      <alignment horizontal="center" vertical="center" shrinkToFit="1"/>
    </xf>
    <xf numFmtId="0" fontId="6" fillId="0" borderId="27" xfId="0" quotePrefix="1" applyFont="1" applyBorder="1" applyAlignment="1">
      <alignment horizontal="left" vertical="center" shrinkToFit="1"/>
    </xf>
    <xf numFmtId="0" fontId="6" fillId="0" borderId="28" xfId="0" quotePrefix="1" applyFont="1" applyBorder="1" applyAlignment="1">
      <alignment horizontal="left" vertical="center" shrinkToFit="1"/>
    </xf>
    <xf numFmtId="0" fontId="6" fillId="0" borderId="26" xfId="0" quotePrefix="1" applyFont="1" applyBorder="1" applyAlignment="1">
      <alignment horizontal="center" vertical="center" shrinkToFit="1"/>
    </xf>
    <xf numFmtId="49" fontId="6" fillId="0" borderId="26" xfId="0" quotePrefix="1" applyNumberFormat="1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/>
    </xf>
    <xf numFmtId="0" fontId="6" fillId="0" borderId="12" xfId="0" quotePrefix="1" applyFont="1" applyFill="1" applyBorder="1" applyAlignment="1">
      <alignment shrinkToFit="1"/>
    </xf>
    <xf numFmtId="0" fontId="6" fillId="0" borderId="11" xfId="0" quotePrefix="1" applyFont="1" applyFill="1" applyBorder="1" applyAlignment="1">
      <alignment horizontal="center" shrinkToFit="1"/>
    </xf>
    <xf numFmtId="49" fontId="6" fillId="0" borderId="11" xfId="0" quotePrefix="1" applyNumberFormat="1" applyFont="1" applyFill="1" applyBorder="1" applyAlignment="1">
      <alignment horizontal="center" shrinkToFit="1"/>
    </xf>
    <xf numFmtId="0" fontId="6" fillId="0" borderId="26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shrinkToFit="1"/>
    </xf>
    <xf numFmtId="0" fontId="6" fillId="0" borderId="28" xfId="0" quotePrefix="1" applyFont="1" applyFill="1" applyBorder="1" applyAlignment="1">
      <alignment shrinkToFit="1"/>
    </xf>
    <xf numFmtId="0" fontId="6" fillId="0" borderId="26" xfId="0" quotePrefix="1" applyFont="1" applyFill="1" applyBorder="1" applyAlignment="1">
      <alignment horizontal="center" shrinkToFit="1"/>
    </xf>
    <xf numFmtId="49" fontId="6" fillId="0" borderId="26" xfId="0" quotePrefix="1" applyNumberFormat="1" applyFont="1" applyFill="1" applyBorder="1" applyAlignment="1">
      <alignment horizontal="center" shrinkToFi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0" borderId="5" xfId="0" applyFont="1" applyBorder="1"/>
    <xf numFmtId="0" fontId="4" fillId="2" borderId="2" xfId="0" applyFont="1" applyFill="1" applyBorder="1" applyAlignment="1">
      <alignment horizontal="center" vertical="center" shrinkToFit="1"/>
    </xf>
    <xf numFmtId="0" fontId="11" fillId="0" borderId="3" xfId="0" applyFont="1" applyBorder="1"/>
    <xf numFmtId="0" fontId="11" fillId="0" borderId="6" xfId="0" applyFont="1" applyBorder="1"/>
    <xf numFmtId="0" fontId="11" fillId="0" borderId="7" xfId="0" applyFont="1" applyBorder="1"/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5" fillId="4" borderId="12" xfId="0" quotePrefix="1" applyFont="1" applyFill="1" applyBorder="1" applyAlignment="1">
      <alignment shrinkToFit="1"/>
    </xf>
    <xf numFmtId="0" fontId="5" fillId="4" borderId="13" xfId="0" quotePrefix="1" applyFont="1" applyFill="1" applyBorder="1" applyAlignment="1">
      <alignment shrinkToFit="1"/>
    </xf>
    <xf numFmtId="0" fontId="5" fillId="4" borderId="11" xfId="0" quotePrefix="1" applyFont="1" applyFill="1" applyBorder="1" applyAlignment="1">
      <alignment horizontal="center" shrinkToFit="1"/>
    </xf>
    <xf numFmtId="49" fontId="5" fillId="4" borderId="11" xfId="0" quotePrefix="1" applyNumberFormat="1" applyFont="1" applyFill="1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" name="Shape 15"/>
        <xdr:cNvSpPr txBox="1"/>
      </xdr:nvSpPr>
      <xdr:spPr>
        <a:xfrm>
          <a:off x="415925" y="284575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" name="Shape 16"/>
        <xdr:cNvSpPr txBox="1"/>
      </xdr:nvSpPr>
      <xdr:spPr>
        <a:xfrm>
          <a:off x="419100" y="284003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4" name="Shape 16"/>
        <xdr:cNvSpPr txBox="1"/>
      </xdr:nvSpPr>
      <xdr:spPr>
        <a:xfrm>
          <a:off x="419100" y="284003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5" name="Shape 15"/>
        <xdr:cNvSpPr txBox="1"/>
      </xdr:nvSpPr>
      <xdr:spPr>
        <a:xfrm>
          <a:off x="415925" y="284575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6" name="Shape 16"/>
        <xdr:cNvSpPr txBox="1"/>
      </xdr:nvSpPr>
      <xdr:spPr>
        <a:xfrm>
          <a:off x="419100" y="284003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7" name="Shape 16"/>
        <xdr:cNvSpPr txBox="1"/>
      </xdr:nvSpPr>
      <xdr:spPr>
        <a:xfrm>
          <a:off x="419100" y="284003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8" name="Shape 15"/>
        <xdr:cNvSpPr txBox="1"/>
      </xdr:nvSpPr>
      <xdr:spPr>
        <a:xfrm>
          <a:off x="504825" y="2710624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9" name="Shape 16"/>
        <xdr:cNvSpPr txBox="1"/>
      </xdr:nvSpPr>
      <xdr:spPr>
        <a:xfrm>
          <a:off x="495300" y="2704909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0" name="Shape 16"/>
        <xdr:cNvSpPr txBox="1"/>
      </xdr:nvSpPr>
      <xdr:spPr>
        <a:xfrm>
          <a:off x="495300" y="2704909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11" name="Shape 15"/>
        <xdr:cNvSpPr txBox="1"/>
      </xdr:nvSpPr>
      <xdr:spPr>
        <a:xfrm>
          <a:off x="504825" y="2710624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2" name="Shape 16"/>
        <xdr:cNvSpPr txBox="1"/>
      </xdr:nvSpPr>
      <xdr:spPr>
        <a:xfrm>
          <a:off x="495300" y="2704909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3" name="Shape 16"/>
        <xdr:cNvSpPr txBox="1"/>
      </xdr:nvSpPr>
      <xdr:spPr>
        <a:xfrm>
          <a:off x="495300" y="2704909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14" name="Shape 15"/>
        <xdr:cNvSpPr txBox="1"/>
      </xdr:nvSpPr>
      <xdr:spPr>
        <a:xfrm>
          <a:off x="314325" y="2718435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5" name="Shape 16"/>
        <xdr:cNvSpPr txBox="1"/>
      </xdr:nvSpPr>
      <xdr:spPr>
        <a:xfrm>
          <a:off x="314325" y="2718435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6" name="Shape 16"/>
        <xdr:cNvSpPr txBox="1"/>
      </xdr:nvSpPr>
      <xdr:spPr>
        <a:xfrm>
          <a:off x="314325" y="2718435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2" name="Shape 14"/>
        <xdr:cNvSpPr txBox="1"/>
      </xdr:nvSpPr>
      <xdr:spPr>
        <a:xfrm>
          <a:off x="4184650" y="270510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4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5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6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7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8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152400</xdr:colOff>
      <xdr:row>39</xdr:row>
      <xdr:rowOff>0</xdr:rowOff>
    </xdr:from>
    <xdr:ext cx="133350" cy="1219200"/>
    <xdr:sp macro="" textlink="">
      <xdr:nvSpPr>
        <xdr:cNvPr id="9" name="Shape 14"/>
        <xdr:cNvSpPr txBox="1"/>
      </xdr:nvSpPr>
      <xdr:spPr>
        <a:xfrm>
          <a:off x="4267200" y="2333244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0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3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5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39</xdr:row>
      <xdr:rowOff>0</xdr:rowOff>
    </xdr:from>
    <xdr:ext cx="104775" cy="47625"/>
    <xdr:sp macro="" textlink="">
      <xdr:nvSpPr>
        <xdr:cNvPr id="16" name="Shape 15"/>
        <xdr:cNvSpPr txBox="1"/>
      </xdr:nvSpPr>
      <xdr:spPr>
        <a:xfrm>
          <a:off x="413385" y="1721358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17" name="Shape 16"/>
        <xdr:cNvSpPr txBox="1"/>
      </xdr:nvSpPr>
      <xdr:spPr>
        <a:xfrm>
          <a:off x="411480" y="17213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18" name="Shape 16"/>
        <xdr:cNvSpPr txBox="1"/>
      </xdr:nvSpPr>
      <xdr:spPr>
        <a:xfrm>
          <a:off x="411480" y="17213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39</xdr:row>
      <xdr:rowOff>0</xdr:rowOff>
    </xdr:from>
    <xdr:ext cx="104775" cy="47625"/>
    <xdr:sp macro="" textlink="">
      <xdr:nvSpPr>
        <xdr:cNvPr id="19" name="Shape 15"/>
        <xdr:cNvSpPr txBox="1"/>
      </xdr:nvSpPr>
      <xdr:spPr>
        <a:xfrm>
          <a:off x="413385" y="1721358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20" name="Shape 16"/>
        <xdr:cNvSpPr txBox="1"/>
      </xdr:nvSpPr>
      <xdr:spPr>
        <a:xfrm>
          <a:off x="411480" y="17213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21" name="Shape 16"/>
        <xdr:cNvSpPr txBox="1"/>
      </xdr:nvSpPr>
      <xdr:spPr>
        <a:xfrm>
          <a:off x="411480" y="17213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2" name="Shape 15"/>
        <xdr:cNvSpPr txBox="1"/>
      </xdr:nvSpPr>
      <xdr:spPr>
        <a:xfrm>
          <a:off x="31432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4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5" name="Shape 15"/>
        <xdr:cNvSpPr txBox="1"/>
      </xdr:nvSpPr>
      <xdr:spPr>
        <a:xfrm>
          <a:off x="31432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6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7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28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29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0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31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2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3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34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5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6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2" name="Shape 14"/>
        <xdr:cNvSpPr txBox="1"/>
      </xdr:nvSpPr>
      <xdr:spPr>
        <a:xfrm>
          <a:off x="418465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4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5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6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7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8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152400</xdr:colOff>
      <xdr:row>0</xdr:row>
      <xdr:rowOff>0</xdr:rowOff>
    </xdr:from>
    <xdr:ext cx="133350" cy="1219200"/>
    <xdr:sp macro="" textlink="">
      <xdr:nvSpPr>
        <xdr:cNvPr id="9" name="Shape 14"/>
        <xdr:cNvSpPr txBox="1"/>
      </xdr:nvSpPr>
      <xdr:spPr>
        <a:xfrm>
          <a:off x="378714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0" name="Shape 15"/>
        <xdr:cNvSpPr txBox="1"/>
      </xdr:nvSpPr>
      <xdr:spPr>
        <a:xfrm>
          <a:off x="36004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1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3" name="Shape 15"/>
        <xdr:cNvSpPr txBox="1"/>
      </xdr:nvSpPr>
      <xdr:spPr>
        <a:xfrm>
          <a:off x="36004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4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5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6" name="Shape 15"/>
        <xdr:cNvSpPr txBox="1"/>
      </xdr:nvSpPr>
      <xdr:spPr>
        <a:xfrm>
          <a:off x="36004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7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8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9" name="Shape 15"/>
        <xdr:cNvSpPr txBox="1"/>
      </xdr:nvSpPr>
      <xdr:spPr>
        <a:xfrm>
          <a:off x="36004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0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1" name="Shape 16"/>
        <xdr:cNvSpPr txBox="1"/>
      </xdr:nvSpPr>
      <xdr:spPr>
        <a:xfrm>
          <a:off x="35814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40</xdr:row>
      <xdr:rowOff>0</xdr:rowOff>
    </xdr:from>
    <xdr:ext cx="104775" cy="47625"/>
    <xdr:sp macro="" textlink="">
      <xdr:nvSpPr>
        <xdr:cNvPr id="22" name="Shape 15"/>
        <xdr:cNvSpPr txBox="1"/>
      </xdr:nvSpPr>
      <xdr:spPr>
        <a:xfrm>
          <a:off x="360045" y="92202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40</xdr:row>
      <xdr:rowOff>0</xdr:rowOff>
    </xdr:from>
    <xdr:ext cx="114300" cy="57150"/>
    <xdr:sp macro="" textlink="">
      <xdr:nvSpPr>
        <xdr:cNvPr id="23" name="Shape 16"/>
        <xdr:cNvSpPr txBox="1"/>
      </xdr:nvSpPr>
      <xdr:spPr>
        <a:xfrm>
          <a:off x="358140" y="92202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40</xdr:row>
      <xdr:rowOff>0</xdr:rowOff>
    </xdr:from>
    <xdr:ext cx="114300" cy="57150"/>
    <xdr:sp macro="" textlink="">
      <xdr:nvSpPr>
        <xdr:cNvPr id="24" name="Shape 16"/>
        <xdr:cNvSpPr txBox="1"/>
      </xdr:nvSpPr>
      <xdr:spPr>
        <a:xfrm>
          <a:off x="358140" y="92202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40</xdr:row>
      <xdr:rowOff>0</xdr:rowOff>
    </xdr:from>
    <xdr:ext cx="104775" cy="47625"/>
    <xdr:sp macro="" textlink="">
      <xdr:nvSpPr>
        <xdr:cNvPr id="25" name="Shape 15"/>
        <xdr:cNvSpPr txBox="1"/>
      </xdr:nvSpPr>
      <xdr:spPr>
        <a:xfrm>
          <a:off x="360045" y="92202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40</xdr:row>
      <xdr:rowOff>0</xdr:rowOff>
    </xdr:from>
    <xdr:ext cx="114300" cy="57150"/>
    <xdr:sp macro="" textlink="">
      <xdr:nvSpPr>
        <xdr:cNvPr id="26" name="Shape 16"/>
        <xdr:cNvSpPr txBox="1"/>
      </xdr:nvSpPr>
      <xdr:spPr>
        <a:xfrm>
          <a:off x="358140" y="92202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40</xdr:row>
      <xdr:rowOff>0</xdr:rowOff>
    </xdr:from>
    <xdr:ext cx="114300" cy="57150"/>
    <xdr:sp macro="" textlink="">
      <xdr:nvSpPr>
        <xdr:cNvPr id="27" name="Shape 16"/>
        <xdr:cNvSpPr txBox="1"/>
      </xdr:nvSpPr>
      <xdr:spPr>
        <a:xfrm>
          <a:off x="358140" y="92202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8" name="Shape 15"/>
        <xdr:cNvSpPr txBox="1"/>
      </xdr:nvSpPr>
      <xdr:spPr>
        <a:xfrm>
          <a:off x="31432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9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0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1" name="Shape 15"/>
        <xdr:cNvSpPr txBox="1"/>
      </xdr:nvSpPr>
      <xdr:spPr>
        <a:xfrm>
          <a:off x="31432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2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3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34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5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6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37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8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39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40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41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42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2" name="Shape 14"/>
        <xdr:cNvSpPr txBox="1"/>
      </xdr:nvSpPr>
      <xdr:spPr>
        <a:xfrm>
          <a:off x="418465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4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5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6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7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8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5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6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7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8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9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0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1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2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3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4" name="Shape 21"/>
        <xdr:cNvSpPr txBox="1"/>
      </xdr:nvSpPr>
      <xdr:spPr>
        <a:xfrm>
          <a:off x="2914650" y="1864995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95" name="Shape 22"/>
        <xdr:cNvSpPr txBox="1"/>
      </xdr:nvSpPr>
      <xdr:spPr>
        <a:xfrm>
          <a:off x="2578100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6" name="Shape 22"/>
        <xdr:cNvSpPr txBox="1"/>
      </xdr:nvSpPr>
      <xdr:spPr>
        <a:xfrm>
          <a:off x="2568575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7" name="Shape 22"/>
        <xdr:cNvSpPr txBox="1"/>
      </xdr:nvSpPr>
      <xdr:spPr>
        <a:xfrm>
          <a:off x="2568575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98" name="Shape 22"/>
        <xdr:cNvSpPr txBox="1"/>
      </xdr:nvSpPr>
      <xdr:spPr>
        <a:xfrm>
          <a:off x="2578100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9" name="Shape 22"/>
        <xdr:cNvSpPr txBox="1"/>
      </xdr:nvSpPr>
      <xdr:spPr>
        <a:xfrm>
          <a:off x="2568575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0" name="Shape 22"/>
        <xdr:cNvSpPr txBox="1"/>
      </xdr:nvSpPr>
      <xdr:spPr>
        <a:xfrm>
          <a:off x="2568575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1" name="Shape 22"/>
        <xdr:cNvSpPr txBox="1"/>
      </xdr:nvSpPr>
      <xdr:spPr>
        <a:xfrm>
          <a:off x="2568575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2" name="Shape 22"/>
        <xdr:cNvSpPr txBox="1"/>
      </xdr:nvSpPr>
      <xdr:spPr>
        <a:xfrm>
          <a:off x="2568575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3" name="Shape 22"/>
        <xdr:cNvSpPr txBox="1"/>
      </xdr:nvSpPr>
      <xdr:spPr>
        <a:xfrm>
          <a:off x="2568575" y="1648460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4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5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6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7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8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9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0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1" name="Shape 21"/>
        <xdr:cNvSpPr txBox="1"/>
      </xdr:nvSpPr>
      <xdr:spPr>
        <a:xfrm>
          <a:off x="2914650" y="1609090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2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3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4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5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6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7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8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11</xdr:row>
      <xdr:rowOff>0</xdr:rowOff>
    </xdr:from>
    <xdr:ext cx="228600" cy="276225"/>
    <xdr:sp macro="" textlink="">
      <xdr:nvSpPr>
        <xdr:cNvPr id="119" name="Shape 21"/>
        <xdr:cNvSpPr txBox="1"/>
      </xdr:nvSpPr>
      <xdr:spPr>
        <a:xfrm>
          <a:off x="3055620" y="554736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120" name="Shape 14"/>
        <xdr:cNvSpPr txBox="1"/>
      </xdr:nvSpPr>
      <xdr:spPr>
        <a:xfrm>
          <a:off x="409956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21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2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24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5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6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152400</xdr:colOff>
      <xdr:row>0</xdr:row>
      <xdr:rowOff>0</xdr:rowOff>
    </xdr:from>
    <xdr:ext cx="133350" cy="1219200"/>
    <xdr:sp macro="" textlink="">
      <xdr:nvSpPr>
        <xdr:cNvPr id="127" name="Shape 14"/>
        <xdr:cNvSpPr txBox="1"/>
      </xdr:nvSpPr>
      <xdr:spPr>
        <a:xfrm>
          <a:off x="339090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28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9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3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31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32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3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34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35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36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37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38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39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74</xdr:row>
      <xdr:rowOff>0</xdr:rowOff>
    </xdr:from>
    <xdr:ext cx="104775" cy="47625"/>
    <xdr:sp macro="" textlink="">
      <xdr:nvSpPr>
        <xdr:cNvPr id="140" name="Shape 15"/>
        <xdr:cNvSpPr txBox="1"/>
      </xdr:nvSpPr>
      <xdr:spPr>
        <a:xfrm>
          <a:off x="413385" y="954024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74</xdr:row>
      <xdr:rowOff>0</xdr:rowOff>
    </xdr:from>
    <xdr:ext cx="114300" cy="57150"/>
    <xdr:sp macro="" textlink="">
      <xdr:nvSpPr>
        <xdr:cNvPr id="141" name="Shape 16"/>
        <xdr:cNvSpPr txBox="1"/>
      </xdr:nvSpPr>
      <xdr:spPr>
        <a:xfrm>
          <a:off x="411480" y="95402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74</xdr:row>
      <xdr:rowOff>0</xdr:rowOff>
    </xdr:from>
    <xdr:ext cx="114300" cy="57150"/>
    <xdr:sp macro="" textlink="">
      <xdr:nvSpPr>
        <xdr:cNvPr id="142" name="Shape 16"/>
        <xdr:cNvSpPr txBox="1"/>
      </xdr:nvSpPr>
      <xdr:spPr>
        <a:xfrm>
          <a:off x="411480" y="95402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74</xdr:row>
      <xdr:rowOff>0</xdr:rowOff>
    </xdr:from>
    <xdr:ext cx="104775" cy="47625"/>
    <xdr:sp macro="" textlink="">
      <xdr:nvSpPr>
        <xdr:cNvPr id="143" name="Shape 15"/>
        <xdr:cNvSpPr txBox="1"/>
      </xdr:nvSpPr>
      <xdr:spPr>
        <a:xfrm>
          <a:off x="413385" y="954024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74</xdr:row>
      <xdr:rowOff>0</xdr:rowOff>
    </xdr:from>
    <xdr:ext cx="114300" cy="57150"/>
    <xdr:sp macro="" textlink="">
      <xdr:nvSpPr>
        <xdr:cNvPr id="144" name="Shape 16"/>
        <xdr:cNvSpPr txBox="1"/>
      </xdr:nvSpPr>
      <xdr:spPr>
        <a:xfrm>
          <a:off x="411480" y="95402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74</xdr:row>
      <xdr:rowOff>0</xdr:rowOff>
    </xdr:from>
    <xdr:ext cx="114300" cy="57150"/>
    <xdr:sp macro="" textlink="">
      <xdr:nvSpPr>
        <xdr:cNvPr id="145" name="Shape 16"/>
        <xdr:cNvSpPr txBox="1"/>
      </xdr:nvSpPr>
      <xdr:spPr>
        <a:xfrm>
          <a:off x="411480" y="95402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46" name="Shape 15"/>
        <xdr:cNvSpPr txBox="1"/>
      </xdr:nvSpPr>
      <xdr:spPr>
        <a:xfrm>
          <a:off x="31432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47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48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49" name="Shape 15"/>
        <xdr:cNvSpPr txBox="1"/>
      </xdr:nvSpPr>
      <xdr:spPr>
        <a:xfrm>
          <a:off x="31432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50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51" name="Shape 16"/>
        <xdr:cNvSpPr txBox="1"/>
      </xdr:nvSpPr>
      <xdr:spPr>
        <a:xfrm>
          <a:off x="314325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152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53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54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155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56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57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35</xdr:row>
      <xdr:rowOff>0</xdr:rowOff>
    </xdr:from>
    <xdr:ext cx="104775" cy="47625"/>
    <xdr:sp macro="" textlink="">
      <xdr:nvSpPr>
        <xdr:cNvPr id="158" name="Shape 15"/>
        <xdr:cNvSpPr txBox="1"/>
      </xdr:nvSpPr>
      <xdr:spPr>
        <a:xfrm>
          <a:off x="314325" y="811530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59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35</xdr:row>
      <xdr:rowOff>0</xdr:rowOff>
    </xdr:from>
    <xdr:ext cx="114300" cy="57150"/>
    <xdr:sp macro="" textlink="">
      <xdr:nvSpPr>
        <xdr:cNvPr id="160" name="Shape 16"/>
        <xdr:cNvSpPr txBox="1"/>
      </xdr:nvSpPr>
      <xdr:spPr>
        <a:xfrm>
          <a:off x="314325" y="811530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2" name="Shape 14"/>
        <xdr:cNvSpPr txBox="1"/>
      </xdr:nvSpPr>
      <xdr:spPr>
        <a:xfrm>
          <a:off x="418465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4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5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6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7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8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95" name="Shape 22"/>
        <xdr:cNvSpPr txBox="1"/>
      </xdr:nvSpPr>
      <xdr:spPr>
        <a:xfrm>
          <a:off x="257810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6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7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98" name="Shape 22"/>
        <xdr:cNvSpPr txBox="1"/>
      </xdr:nvSpPr>
      <xdr:spPr>
        <a:xfrm>
          <a:off x="257810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9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0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1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2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3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504825</xdr:colOff>
      <xdr:row>39</xdr:row>
      <xdr:rowOff>0</xdr:rowOff>
    </xdr:from>
    <xdr:ext cx="104775" cy="47625"/>
    <xdr:sp macro="" textlink="">
      <xdr:nvSpPr>
        <xdr:cNvPr id="112" name="Shape 15"/>
        <xdr:cNvSpPr txBox="1"/>
      </xdr:nvSpPr>
      <xdr:spPr>
        <a:xfrm>
          <a:off x="413385" y="1645158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113" name="Shape 16"/>
        <xdr:cNvSpPr txBox="1"/>
      </xdr:nvSpPr>
      <xdr:spPr>
        <a:xfrm>
          <a:off x="411480" y="16451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114" name="Shape 16"/>
        <xdr:cNvSpPr txBox="1"/>
      </xdr:nvSpPr>
      <xdr:spPr>
        <a:xfrm>
          <a:off x="411480" y="16451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39</xdr:row>
      <xdr:rowOff>0</xdr:rowOff>
    </xdr:from>
    <xdr:ext cx="104775" cy="47625"/>
    <xdr:sp macro="" textlink="">
      <xdr:nvSpPr>
        <xdr:cNvPr id="115" name="Shape 15"/>
        <xdr:cNvSpPr txBox="1"/>
      </xdr:nvSpPr>
      <xdr:spPr>
        <a:xfrm>
          <a:off x="413385" y="1645158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116" name="Shape 16"/>
        <xdr:cNvSpPr txBox="1"/>
      </xdr:nvSpPr>
      <xdr:spPr>
        <a:xfrm>
          <a:off x="411480" y="16451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39</xdr:row>
      <xdr:rowOff>0</xdr:rowOff>
    </xdr:from>
    <xdr:ext cx="114300" cy="57150"/>
    <xdr:sp macro="" textlink="">
      <xdr:nvSpPr>
        <xdr:cNvPr id="117" name="Shape 16"/>
        <xdr:cNvSpPr txBox="1"/>
      </xdr:nvSpPr>
      <xdr:spPr>
        <a:xfrm>
          <a:off x="411480" y="1645158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118" name="Shape 14"/>
        <xdr:cNvSpPr txBox="1"/>
      </xdr:nvSpPr>
      <xdr:spPr>
        <a:xfrm>
          <a:off x="386334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19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22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8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9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1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211" name="Shape 22"/>
        <xdr:cNvSpPr txBox="1"/>
      </xdr:nvSpPr>
      <xdr:spPr>
        <a:xfrm>
          <a:off x="197358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2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3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214" name="Shape 22"/>
        <xdr:cNvSpPr txBox="1"/>
      </xdr:nvSpPr>
      <xdr:spPr>
        <a:xfrm>
          <a:off x="197358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5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6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7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8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9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0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1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2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3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4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5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6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7" name="Shape 21"/>
        <xdr:cNvSpPr txBox="1"/>
      </xdr:nvSpPr>
      <xdr:spPr>
        <a:xfrm>
          <a:off x="215646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228" name="Shape 14"/>
        <xdr:cNvSpPr txBox="1"/>
      </xdr:nvSpPr>
      <xdr:spPr>
        <a:xfrm>
          <a:off x="386334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29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32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152400</xdr:colOff>
      <xdr:row>0</xdr:row>
      <xdr:rowOff>0</xdr:rowOff>
    </xdr:from>
    <xdr:ext cx="133350" cy="1219200"/>
    <xdr:sp macro="" textlink="">
      <xdr:nvSpPr>
        <xdr:cNvPr id="235" name="Shape 14"/>
        <xdr:cNvSpPr txBox="1"/>
      </xdr:nvSpPr>
      <xdr:spPr>
        <a:xfrm>
          <a:off x="307086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36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7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8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39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4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4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42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4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4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45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46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47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2" name="Shape 14"/>
        <xdr:cNvSpPr txBox="1"/>
      </xdr:nvSpPr>
      <xdr:spPr>
        <a:xfrm>
          <a:off x="418465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4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5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6" name="Shape 15"/>
        <xdr:cNvSpPr txBox="1"/>
      </xdr:nvSpPr>
      <xdr:spPr>
        <a:xfrm>
          <a:off x="415925" y="161925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7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8" name="Shape 16"/>
        <xdr:cNvSpPr txBox="1"/>
      </xdr:nvSpPr>
      <xdr:spPr>
        <a:xfrm>
          <a:off x="419100" y="104775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4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5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6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7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8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2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3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9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95" name="Shape 22"/>
        <xdr:cNvSpPr txBox="1"/>
      </xdr:nvSpPr>
      <xdr:spPr>
        <a:xfrm>
          <a:off x="257810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6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7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98" name="Shape 22"/>
        <xdr:cNvSpPr txBox="1"/>
      </xdr:nvSpPr>
      <xdr:spPr>
        <a:xfrm>
          <a:off x="257810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99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0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1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2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103" name="Shape 22"/>
        <xdr:cNvSpPr txBox="1"/>
      </xdr:nvSpPr>
      <xdr:spPr>
        <a:xfrm>
          <a:off x="256857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4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5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6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7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8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09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0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11" name="Shape 21"/>
        <xdr:cNvSpPr txBox="1"/>
      </xdr:nvSpPr>
      <xdr:spPr>
        <a:xfrm>
          <a:off x="291465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504825</xdr:colOff>
      <xdr:row>34</xdr:row>
      <xdr:rowOff>0</xdr:rowOff>
    </xdr:from>
    <xdr:ext cx="104775" cy="47625"/>
    <xdr:sp macro="" textlink="">
      <xdr:nvSpPr>
        <xdr:cNvPr id="112" name="Shape 15"/>
        <xdr:cNvSpPr txBox="1"/>
      </xdr:nvSpPr>
      <xdr:spPr>
        <a:xfrm>
          <a:off x="413385" y="900684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34</xdr:row>
      <xdr:rowOff>0</xdr:rowOff>
    </xdr:from>
    <xdr:ext cx="114300" cy="57150"/>
    <xdr:sp macro="" textlink="">
      <xdr:nvSpPr>
        <xdr:cNvPr id="113" name="Shape 16"/>
        <xdr:cNvSpPr txBox="1"/>
      </xdr:nvSpPr>
      <xdr:spPr>
        <a:xfrm>
          <a:off x="411480" y="90068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34</xdr:row>
      <xdr:rowOff>0</xdr:rowOff>
    </xdr:from>
    <xdr:ext cx="114300" cy="57150"/>
    <xdr:sp macro="" textlink="">
      <xdr:nvSpPr>
        <xdr:cNvPr id="114" name="Shape 16"/>
        <xdr:cNvSpPr txBox="1"/>
      </xdr:nvSpPr>
      <xdr:spPr>
        <a:xfrm>
          <a:off x="411480" y="90068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34</xdr:row>
      <xdr:rowOff>0</xdr:rowOff>
    </xdr:from>
    <xdr:ext cx="104775" cy="47625"/>
    <xdr:sp macro="" textlink="">
      <xdr:nvSpPr>
        <xdr:cNvPr id="115" name="Shape 15"/>
        <xdr:cNvSpPr txBox="1"/>
      </xdr:nvSpPr>
      <xdr:spPr>
        <a:xfrm>
          <a:off x="413385" y="900684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34</xdr:row>
      <xdr:rowOff>0</xdr:rowOff>
    </xdr:from>
    <xdr:ext cx="114300" cy="57150"/>
    <xdr:sp macro="" textlink="">
      <xdr:nvSpPr>
        <xdr:cNvPr id="116" name="Shape 16"/>
        <xdr:cNvSpPr txBox="1"/>
      </xdr:nvSpPr>
      <xdr:spPr>
        <a:xfrm>
          <a:off x="411480" y="90068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34</xdr:row>
      <xdr:rowOff>0</xdr:rowOff>
    </xdr:from>
    <xdr:ext cx="114300" cy="57150"/>
    <xdr:sp macro="" textlink="">
      <xdr:nvSpPr>
        <xdr:cNvPr id="117" name="Shape 16"/>
        <xdr:cNvSpPr txBox="1"/>
      </xdr:nvSpPr>
      <xdr:spPr>
        <a:xfrm>
          <a:off x="411480" y="900684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118" name="Shape 14"/>
        <xdr:cNvSpPr txBox="1"/>
      </xdr:nvSpPr>
      <xdr:spPr>
        <a:xfrm>
          <a:off x="417576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19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122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12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2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3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4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5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6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7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8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19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0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1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211" name="Shape 22"/>
        <xdr:cNvSpPr txBox="1"/>
      </xdr:nvSpPr>
      <xdr:spPr>
        <a:xfrm>
          <a:off x="197358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2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3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214" name="Shape 22"/>
        <xdr:cNvSpPr txBox="1"/>
      </xdr:nvSpPr>
      <xdr:spPr>
        <a:xfrm>
          <a:off x="197358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5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6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7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8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219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2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228" name="Shape 14"/>
        <xdr:cNvSpPr txBox="1"/>
      </xdr:nvSpPr>
      <xdr:spPr>
        <a:xfrm>
          <a:off x="417576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29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232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23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3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4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5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6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7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8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29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0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8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19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2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321" name="Shape 22"/>
        <xdr:cNvSpPr txBox="1"/>
      </xdr:nvSpPr>
      <xdr:spPr>
        <a:xfrm>
          <a:off x="197358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322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323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1562100</xdr:colOff>
      <xdr:row>0</xdr:row>
      <xdr:rowOff>0</xdr:rowOff>
    </xdr:from>
    <xdr:ext cx="200025" cy="276225"/>
    <xdr:sp macro="" textlink="">
      <xdr:nvSpPr>
        <xdr:cNvPr id="324" name="Shape 22"/>
        <xdr:cNvSpPr txBox="1"/>
      </xdr:nvSpPr>
      <xdr:spPr>
        <a:xfrm>
          <a:off x="1973580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325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326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327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328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1552575</xdr:colOff>
      <xdr:row>0</xdr:row>
      <xdr:rowOff>0</xdr:rowOff>
    </xdr:from>
    <xdr:ext cx="200025" cy="276225"/>
    <xdr:sp macro="" textlink="">
      <xdr:nvSpPr>
        <xdr:cNvPr id="329" name="Shape 22"/>
        <xdr:cNvSpPr txBox="1"/>
      </xdr:nvSpPr>
      <xdr:spPr>
        <a:xfrm>
          <a:off x="1964055" y="0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0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1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2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3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4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5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6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228600" cy="276225"/>
    <xdr:sp macro="" textlink="">
      <xdr:nvSpPr>
        <xdr:cNvPr id="337" name="Shape 21"/>
        <xdr:cNvSpPr txBox="1"/>
      </xdr:nvSpPr>
      <xdr:spPr>
        <a:xfrm>
          <a:off x="2415540" y="0"/>
          <a:ext cx="22860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152400</xdr:colOff>
      <xdr:row>0</xdr:row>
      <xdr:rowOff>0</xdr:rowOff>
    </xdr:from>
    <xdr:ext cx="133350" cy="1219200"/>
    <xdr:sp macro="" textlink="">
      <xdr:nvSpPr>
        <xdr:cNvPr id="338" name="Shape 14"/>
        <xdr:cNvSpPr txBox="1"/>
      </xdr:nvSpPr>
      <xdr:spPr>
        <a:xfrm>
          <a:off x="417576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39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4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4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42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4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4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152400</xdr:colOff>
      <xdr:row>0</xdr:row>
      <xdr:rowOff>0</xdr:rowOff>
    </xdr:from>
    <xdr:ext cx="133350" cy="1219200"/>
    <xdr:sp macro="" textlink="">
      <xdr:nvSpPr>
        <xdr:cNvPr id="345" name="Shape 14"/>
        <xdr:cNvSpPr txBox="1"/>
      </xdr:nvSpPr>
      <xdr:spPr>
        <a:xfrm>
          <a:off x="3467100" y="0"/>
          <a:ext cx="133350" cy="1219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46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47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48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49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50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51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52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53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54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504825</xdr:colOff>
      <xdr:row>0</xdr:row>
      <xdr:rowOff>0</xdr:rowOff>
    </xdr:from>
    <xdr:ext cx="104775" cy="47625"/>
    <xdr:sp macro="" textlink="">
      <xdr:nvSpPr>
        <xdr:cNvPr id="355" name="Shape 15"/>
        <xdr:cNvSpPr txBox="1"/>
      </xdr:nvSpPr>
      <xdr:spPr>
        <a:xfrm>
          <a:off x="413385" y="0"/>
          <a:ext cx="1047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56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495300</xdr:colOff>
      <xdr:row>0</xdr:row>
      <xdr:rowOff>0</xdr:rowOff>
    </xdr:from>
    <xdr:ext cx="114300" cy="57150"/>
    <xdr:sp macro="" textlink="">
      <xdr:nvSpPr>
        <xdr:cNvPr id="357" name="Shape 16"/>
        <xdr:cNvSpPr txBox="1"/>
      </xdr:nvSpPr>
      <xdr:spPr>
        <a:xfrm>
          <a:off x="411480" y="0"/>
          <a:ext cx="11430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Y%20TINH%20CO%20QUAN\2019-2020\tuyen%20sinh%2010\bieu%20mau\mau%20nhap%20lieu%20TS1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/>
      <sheetData sheetId="1"/>
      <sheetData sheetId="2"/>
      <sheetData sheetId="3">
        <row r="2">
          <cell r="B2" t="str">
            <v>THCS Cây Trường</v>
          </cell>
        </row>
        <row r="3">
          <cell r="B3" t="str">
            <v>THCS Trừ Văn Thố</v>
          </cell>
        </row>
        <row r="4">
          <cell r="B4" t="str">
            <v>THCS Quang Trung</v>
          </cell>
        </row>
        <row r="5">
          <cell r="B5" t="str">
            <v>THCS Lai Hưng</v>
          </cell>
        </row>
        <row r="6">
          <cell r="B6" t="str">
            <v>THCS Long Bình</v>
          </cell>
        </row>
        <row r="7">
          <cell r="B7" t="str">
            <v>THCS Lai Uyên</v>
          </cell>
        </row>
        <row r="8">
          <cell r="B8" t="str">
            <v>THCS Lê Quý Đôn</v>
          </cell>
        </row>
        <row r="9">
          <cell r="B9" t="str">
            <v>THCS Mỹ Phước</v>
          </cell>
        </row>
        <row r="10">
          <cell r="B10" t="str">
            <v>THCS Thới Hòa</v>
          </cell>
        </row>
        <row r="11">
          <cell r="B11" t="str">
            <v>THCS Bình Phú</v>
          </cell>
        </row>
        <row r="12">
          <cell r="B12" t="str">
            <v>THCS Hòa Lợi</v>
          </cell>
        </row>
        <row r="13">
          <cell r="B13" t="str">
            <v>THCS Chánh Phú Hòa</v>
          </cell>
        </row>
        <row r="14">
          <cell r="B14" t="str">
            <v>THCS Phú An</v>
          </cell>
        </row>
        <row r="15">
          <cell r="B15" t="str">
            <v>THCS Mỹ Thạnh</v>
          </cell>
        </row>
        <row r="16">
          <cell r="B16" t="str">
            <v>MN-TH-THCS Phù Đổng</v>
          </cell>
        </row>
        <row r="17">
          <cell r="B17" t="str">
            <v>THCS Thanh An</v>
          </cell>
        </row>
        <row r="18">
          <cell r="B18" t="str">
            <v>THCS Định Hiệp</v>
          </cell>
        </row>
        <row r="19">
          <cell r="B19" t="str">
            <v>THCS An Lập</v>
          </cell>
        </row>
        <row r="20">
          <cell r="B20" t="str">
            <v>THCS Minh Hòa</v>
          </cell>
        </row>
        <row r="21">
          <cell r="B21" t="str">
            <v>THCS Minh Tân</v>
          </cell>
        </row>
        <row r="22">
          <cell r="B22" t="str">
            <v>THCS Định An</v>
          </cell>
        </row>
        <row r="23">
          <cell r="B23" t="str">
            <v>THCS Minh Thạnh</v>
          </cell>
        </row>
        <row r="24">
          <cell r="B24" t="str">
            <v>THCS Nguyễn Bỉnh Khiêm</v>
          </cell>
        </row>
        <row r="25">
          <cell r="B25" t="str">
            <v>THCS Long Hòa</v>
          </cell>
        </row>
        <row r="26">
          <cell r="B26" t="str">
            <v>THPT Thanh Tuyền</v>
          </cell>
        </row>
        <row r="27">
          <cell r="B27" t="str">
            <v>THCS Dĩ An</v>
          </cell>
        </row>
        <row r="28">
          <cell r="B28" t="str">
            <v>THCS Võ Trường Toản</v>
          </cell>
        </row>
        <row r="29">
          <cell r="B29" t="str">
            <v>THCS Tân Đông Hiệp</v>
          </cell>
        </row>
        <row r="30">
          <cell r="B30" t="str">
            <v>THCS Tân Bình</v>
          </cell>
        </row>
        <row r="31">
          <cell r="B31" t="str">
            <v>THCS Đông Hòa</v>
          </cell>
        </row>
        <row r="32">
          <cell r="B32" t="str">
            <v>THCS An Bình DA</v>
          </cell>
        </row>
        <row r="33">
          <cell r="B33" t="str">
            <v>THCS Bình An</v>
          </cell>
        </row>
        <row r="34">
          <cell r="B34" t="str">
            <v>THCS Bình Thắng</v>
          </cell>
        </row>
        <row r="35">
          <cell r="B35" t="str">
            <v>THCS Bình Thắng B</v>
          </cell>
        </row>
        <row r="36">
          <cell r="B36" t="str">
            <v>TH-THCS-THPT Phan Chu Trinh</v>
          </cell>
        </row>
        <row r="37">
          <cell r="B37" t="str">
            <v>THCS Trần Hưng Đạo</v>
          </cell>
        </row>
        <row r="38">
          <cell r="B38" t="str">
            <v>THCS Vĩnh Hòa</v>
          </cell>
        </row>
        <row r="39">
          <cell r="B39" t="str">
            <v>THCS Phước Hòa</v>
          </cell>
        </row>
        <row r="40">
          <cell r="B40" t="str">
            <v>THCS Trần Quang Diệu</v>
          </cell>
        </row>
        <row r="41">
          <cell r="B41" t="str">
            <v>THCS Bùi Thị Xuân</v>
          </cell>
        </row>
        <row r="42">
          <cell r="B42" t="str">
            <v>THCS An Linh</v>
          </cell>
        </row>
        <row r="43">
          <cell r="B43" t="str">
            <v>THCS An Bình PG</v>
          </cell>
        </row>
        <row r="44">
          <cell r="B44" t="str">
            <v>THCS Tam Lập</v>
          </cell>
        </row>
        <row r="45">
          <cell r="B45" t="str">
            <v>THCS Lê Thị Trung</v>
          </cell>
        </row>
        <row r="46">
          <cell r="B46" t="str">
            <v>THCS Huỳnh Văn Lũy</v>
          </cell>
        </row>
        <row r="47">
          <cell r="B47" t="str">
            <v>THCS Khánh Bình</v>
          </cell>
        </row>
        <row r="48">
          <cell r="B48" t="str">
            <v>THCS Thái Hòa</v>
          </cell>
        </row>
        <row r="49">
          <cell r="B49" t="str">
            <v>THCS Tân Phước Khánh</v>
          </cell>
        </row>
        <row r="50">
          <cell r="B50" t="str">
            <v>THCS Nguyễn Quốc Phú</v>
          </cell>
        </row>
        <row r="51">
          <cell r="B51" t="str">
            <v>THCS Vĩnh Tân</v>
          </cell>
        </row>
        <row r="52">
          <cell r="B52" t="str">
            <v>THCS Hội Nghĩa</v>
          </cell>
        </row>
        <row r="53">
          <cell r="B53" t="str">
            <v>THCS Tân Mỹ</v>
          </cell>
        </row>
        <row r="54">
          <cell r="B54" t="str">
            <v>THCS Lạc An</v>
          </cell>
        </row>
        <row r="55">
          <cell r="B55" t="str">
            <v>THPT Thường Tân</v>
          </cell>
        </row>
        <row r="56">
          <cell r="B56" t="str">
            <v>THPT Lê Lợi</v>
          </cell>
        </row>
        <row r="57">
          <cell r="B57" t="str">
            <v>THPT Tân Bình</v>
          </cell>
        </row>
        <row r="58">
          <cell r="B58" t="str">
            <v>Trung - Tiểu học  PéTrusKý</v>
          </cell>
        </row>
        <row r="59">
          <cell r="B59" t="str">
            <v>THCS Chu Văn An</v>
          </cell>
        </row>
        <row r="60">
          <cell r="B60" t="str">
            <v>THCS Chánh Nghĩa</v>
          </cell>
        </row>
        <row r="61">
          <cell r="B61" t="str">
            <v>THCS Phú Hoà</v>
          </cell>
        </row>
        <row r="62">
          <cell r="B62" t="str">
            <v>THCS Nguyễn Viết Xuân</v>
          </cell>
        </row>
        <row r="63">
          <cell r="B63" t="str">
            <v>THCS Phú Mỹ</v>
          </cell>
        </row>
        <row r="64">
          <cell r="B64" t="str">
            <v>THCS Hoà Phú</v>
          </cell>
        </row>
        <row r="65">
          <cell r="B65" t="str">
            <v>THCS Định Hòa</v>
          </cell>
        </row>
        <row r="66">
          <cell r="B66" t="str">
            <v>THCS Tương Bình Hiệp</v>
          </cell>
        </row>
        <row r="67">
          <cell r="B67" t="str">
            <v>THCS Trần Bình Trọng</v>
          </cell>
        </row>
        <row r="68">
          <cell r="B68" t="str">
            <v>THCS Nguyễn Thị Minh Khai</v>
          </cell>
        </row>
        <row r="69">
          <cell r="B69" t="str">
            <v>THCS Nguyễn Văn Cừ</v>
          </cell>
        </row>
        <row r="70">
          <cell r="B70" t="str">
            <v>THCS Phú Cường</v>
          </cell>
        </row>
        <row r="71">
          <cell r="B71" t="str">
            <v>TH-THCS-THPT Việt Anh</v>
          </cell>
        </row>
        <row r="72">
          <cell r="B72" t="str">
            <v>THCS-THPT Nguyễn Khuyến</v>
          </cell>
        </row>
        <row r="73">
          <cell r="B73" t="str">
            <v>TH-THCS-THPT Ngô Thời Nhiệm</v>
          </cell>
        </row>
        <row r="74">
          <cell r="B74" t="str">
            <v>THCS Tân Thới</v>
          </cell>
        </row>
        <row r="75">
          <cell r="B75" t="str">
            <v>THCS Bình Chuẩn</v>
          </cell>
        </row>
        <row r="76">
          <cell r="B76" t="str">
            <v>THCS Trịnh Hoài Đức</v>
          </cell>
        </row>
        <row r="77">
          <cell r="B77" t="str">
            <v>THCS Trần Đại Nghĩa</v>
          </cell>
        </row>
        <row r="78">
          <cell r="B78" t="str">
            <v>THCS Nguyễn Văn Tiết</v>
          </cell>
        </row>
        <row r="79">
          <cell r="B79" t="str">
            <v>THCS Châu Văn Liêm</v>
          </cell>
        </row>
        <row r="80">
          <cell r="B80" t="str">
            <v>THCS Nguyễn Thái Bình</v>
          </cell>
        </row>
        <row r="81">
          <cell r="B81" t="str">
            <v>THCS Nguyễn Văn Trỗi</v>
          </cell>
        </row>
        <row r="82">
          <cell r="B82" t="str">
            <v>THCS Phú Long</v>
          </cell>
        </row>
        <row r="83">
          <cell r="B83" t="str">
            <v>TH-THCS-THPT Đức Trí</v>
          </cell>
        </row>
        <row r="85">
          <cell r="B85" t="str">
            <v>Trường khác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7" workbookViewId="0">
      <selection activeCell="D7" sqref="D1:D1048576"/>
    </sheetView>
  </sheetViews>
  <sheetFormatPr defaultRowHeight="15" x14ac:dyDescent="0.25"/>
  <cols>
    <col min="1" max="1" width="4.7109375" customWidth="1"/>
    <col min="2" max="2" width="28.5703125" customWidth="1"/>
    <col min="3" max="3" width="10.42578125" customWidth="1"/>
    <col min="4" max="4" width="6.140625" customWidth="1"/>
    <col min="5" max="5" width="11.5703125" customWidth="1"/>
    <col min="6" max="6" width="17.28515625" customWidth="1"/>
    <col min="7" max="7" width="25.7109375" bestFit="1" customWidth="1"/>
    <col min="8" max="8" width="6.7109375" customWidth="1"/>
    <col min="9" max="9" width="7.28515625" customWidth="1"/>
    <col min="10" max="10" width="6.7109375" customWidth="1"/>
    <col min="11" max="11" width="7.5703125" customWidth="1"/>
  </cols>
  <sheetData>
    <row r="1" spans="1:11" ht="30" customHeight="1" x14ac:dyDescent="0.25">
      <c r="A1" s="75" t="s">
        <v>494</v>
      </c>
      <c r="B1" s="76"/>
      <c r="C1" s="76"/>
      <c r="D1" s="77"/>
      <c r="E1" s="76"/>
      <c r="F1" s="1"/>
      <c r="G1" s="2"/>
      <c r="H1" s="3"/>
      <c r="I1" s="3"/>
      <c r="J1" s="3"/>
      <c r="K1" s="3"/>
    </row>
    <row r="2" spans="1:11" ht="56.45" customHeight="1" x14ac:dyDescent="0.25">
      <c r="A2" s="56" t="s">
        <v>490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6.899999999999999" customHeight="1" x14ac:dyDescent="0.25">
      <c r="A3" s="68" t="s">
        <v>0</v>
      </c>
      <c r="B3" s="70" t="s">
        <v>1</v>
      </c>
      <c r="C3" s="71"/>
      <c r="D3" s="66" t="s">
        <v>482</v>
      </c>
      <c r="E3" s="74" t="s">
        <v>3</v>
      </c>
      <c r="F3" s="66" t="s">
        <v>4</v>
      </c>
      <c r="G3" s="62" t="s">
        <v>483</v>
      </c>
      <c r="H3" s="57" t="s">
        <v>5</v>
      </c>
      <c r="I3" s="57" t="s">
        <v>481</v>
      </c>
      <c r="J3" s="59" t="s">
        <v>6</v>
      </c>
      <c r="K3" s="64" t="s">
        <v>480</v>
      </c>
    </row>
    <row r="4" spans="1:11" ht="25.15" customHeight="1" x14ac:dyDescent="0.25">
      <c r="A4" s="69"/>
      <c r="B4" s="72"/>
      <c r="C4" s="73"/>
      <c r="D4" s="67"/>
      <c r="E4" s="67"/>
      <c r="F4" s="67"/>
      <c r="G4" s="63"/>
      <c r="H4" s="58"/>
      <c r="I4" s="61"/>
      <c r="J4" s="60"/>
      <c r="K4" s="65"/>
    </row>
    <row r="5" spans="1:11" ht="16.5" x14ac:dyDescent="0.25">
      <c r="A5" s="4">
        <v>1</v>
      </c>
      <c r="B5" s="10" t="s">
        <v>14</v>
      </c>
      <c r="C5" s="11" t="s">
        <v>8</v>
      </c>
      <c r="D5" s="16" t="s">
        <v>12</v>
      </c>
      <c r="E5" s="12" t="s">
        <v>15</v>
      </c>
      <c r="F5" s="16" t="s">
        <v>16</v>
      </c>
      <c r="G5" s="16" t="s">
        <v>17</v>
      </c>
      <c r="H5" s="5">
        <v>4.5</v>
      </c>
      <c r="I5" s="5">
        <v>4</v>
      </c>
      <c r="J5" s="5">
        <v>6.25</v>
      </c>
      <c r="K5" s="7">
        <f t="shared" ref="K5:K35" si="0">H5*2+I5+J5*2</f>
        <v>25.5</v>
      </c>
    </row>
    <row r="6" spans="1:11" ht="16.5" x14ac:dyDescent="0.25">
      <c r="A6" s="4">
        <v>2</v>
      </c>
      <c r="B6" s="10" t="s">
        <v>57</v>
      </c>
      <c r="C6" s="11" t="s">
        <v>26</v>
      </c>
      <c r="D6" s="16" t="s">
        <v>9</v>
      </c>
      <c r="E6" s="12" t="s">
        <v>58</v>
      </c>
      <c r="F6" s="16" t="s">
        <v>59</v>
      </c>
      <c r="G6" s="16" t="s">
        <v>60</v>
      </c>
      <c r="H6" s="5">
        <v>7.25</v>
      </c>
      <c r="I6" s="5">
        <v>7.6</v>
      </c>
      <c r="J6" s="5">
        <v>4.25</v>
      </c>
      <c r="K6" s="7">
        <f t="shared" si="0"/>
        <v>30.6</v>
      </c>
    </row>
    <row r="7" spans="1:11" ht="16.5" x14ac:dyDescent="0.25">
      <c r="A7" s="4">
        <v>3</v>
      </c>
      <c r="B7" s="10" t="s">
        <v>75</v>
      </c>
      <c r="C7" s="11" t="s">
        <v>64</v>
      </c>
      <c r="D7" s="16" t="s">
        <v>12</v>
      </c>
      <c r="E7" s="12" t="s">
        <v>76</v>
      </c>
      <c r="F7" s="16" t="s">
        <v>77</v>
      </c>
      <c r="G7" s="16" t="s">
        <v>60</v>
      </c>
      <c r="H7" s="5">
        <v>5.5</v>
      </c>
      <c r="I7" s="5">
        <v>6.4</v>
      </c>
      <c r="J7" s="5">
        <v>3.25</v>
      </c>
      <c r="K7" s="7">
        <f t="shared" si="0"/>
        <v>23.9</v>
      </c>
    </row>
    <row r="8" spans="1:11" ht="16.5" x14ac:dyDescent="0.25">
      <c r="A8" s="4">
        <v>4</v>
      </c>
      <c r="B8" s="10" t="s">
        <v>97</v>
      </c>
      <c r="C8" s="11" t="s">
        <v>87</v>
      </c>
      <c r="D8" s="16" t="s">
        <v>9</v>
      </c>
      <c r="E8" s="12" t="s">
        <v>98</v>
      </c>
      <c r="F8" s="16" t="s">
        <v>10</v>
      </c>
      <c r="G8" s="16" t="s">
        <v>34</v>
      </c>
      <c r="H8" s="5">
        <v>5.75</v>
      </c>
      <c r="I8" s="5">
        <v>9.1</v>
      </c>
      <c r="J8" s="5">
        <v>6</v>
      </c>
      <c r="K8" s="7">
        <f t="shared" si="0"/>
        <v>32.6</v>
      </c>
    </row>
    <row r="9" spans="1:11" ht="16.5" x14ac:dyDescent="0.25">
      <c r="A9" s="4">
        <v>5</v>
      </c>
      <c r="B9" s="10" t="s">
        <v>90</v>
      </c>
      <c r="C9" s="11" t="s">
        <v>87</v>
      </c>
      <c r="D9" s="16" t="s">
        <v>9</v>
      </c>
      <c r="E9" s="12" t="s">
        <v>91</v>
      </c>
      <c r="F9" s="16" t="s">
        <v>10</v>
      </c>
      <c r="G9" s="16" t="s">
        <v>28</v>
      </c>
      <c r="H9" s="5">
        <v>4.75</v>
      </c>
      <c r="I9" s="5">
        <v>5.6</v>
      </c>
      <c r="J9" s="5">
        <v>4.5</v>
      </c>
      <c r="K9" s="7">
        <f t="shared" si="0"/>
        <v>24.1</v>
      </c>
    </row>
    <row r="10" spans="1:11" ht="16.5" x14ac:dyDescent="0.25">
      <c r="A10" s="4">
        <v>6</v>
      </c>
      <c r="B10" s="10" t="s">
        <v>88</v>
      </c>
      <c r="C10" s="11" t="s">
        <v>87</v>
      </c>
      <c r="D10" s="16" t="s">
        <v>9</v>
      </c>
      <c r="E10" s="12" t="s">
        <v>89</v>
      </c>
      <c r="F10" s="16" t="s">
        <v>20</v>
      </c>
      <c r="G10" s="16" t="s">
        <v>28</v>
      </c>
      <c r="H10" s="5">
        <v>6.5</v>
      </c>
      <c r="I10" s="5">
        <v>7</v>
      </c>
      <c r="J10" s="5">
        <v>2.75</v>
      </c>
      <c r="K10" s="7">
        <f t="shared" si="0"/>
        <v>25.5</v>
      </c>
    </row>
    <row r="11" spans="1:11" ht="16.5" x14ac:dyDescent="0.25">
      <c r="A11" s="4">
        <v>7</v>
      </c>
      <c r="B11" s="10" t="s">
        <v>92</v>
      </c>
      <c r="C11" s="11" t="s">
        <v>87</v>
      </c>
      <c r="D11" s="16" t="s">
        <v>9</v>
      </c>
      <c r="E11" s="12" t="s">
        <v>93</v>
      </c>
      <c r="F11" s="16" t="s">
        <v>20</v>
      </c>
      <c r="G11" s="16" t="s">
        <v>28</v>
      </c>
      <c r="H11" s="5">
        <v>5.5</v>
      </c>
      <c r="I11" s="5">
        <v>5.5</v>
      </c>
      <c r="J11" s="5">
        <v>4.5</v>
      </c>
      <c r="K11" s="7">
        <f t="shared" si="0"/>
        <v>25.5</v>
      </c>
    </row>
    <row r="12" spans="1:11" ht="16.5" x14ac:dyDescent="0.25">
      <c r="A12" s="4">
        <v>8</v>
      </c>
      <c r="B12" s="10" t="s">
        <v>99</v>
      </c>
      <c r="C12" s="11" t="s">
        <v>87</v>
      </c>
      <c r="D12" s="16" t="s">
        <v>9</v>
      </c>
      <c r="E12" s="12" t="s">
        <v>100</v>
      </c>
      <c r="F12" s="16" t="s">
        <v>10</v>
      </c>
      <c r="G12" s="16" t="s">
        <v>13</v>
      </c>
      <c r="H12" s="5">
        <v>6.5</v>
      </c>
      <c r="I12" s="5">
        <v>6.2</v>
      </c>
      <c r="J12" s="5">
        <v>5.5</v>
      </c>
      <c r="K12" s="7">
        <f t="shared" si="0"/>
        <v>30.2</v>
      </c>
    </row>
    <row r="13" spans="1:11" ht="16.5" x14ac:dyDescent="0.25">
      <c r="A13" s="4">
        <v>9</v>
      </c>
      <c r="B13" s="10" t="s">
        <v>102</v>
      </c>
      <c r="C13" s="11" t="s">
        <v>103</v>
      </c>
      <c r="D13" s="16" t="s">
        <v>12</v>
      </c>
      <c r="E13" s="12" t="s">
        <v>104</v>
      </c>
      <c r="F13" s="16" t="s">
        <v>10</v>
      </c>
      <c r="G13" s="16" t="s">
        <v>41</v>
      </c>
      <c r="H13" s="5">
        <v>4.75</v>
      </c>
      <c r="I13" s="5">
        <v>8.6999999999999993</v>
      </c>
      <c r="J13" s="5">
        <v>8.5</v>
      </c>
      <c r="K13" s="7">
        <f t="shared" si="0"/>
        <v>35.200000000000003</v>
      </c>
    </row>
    <row r="14" spans="1:11" ht="16.5" x14ac:dyDescent="0.25">
      <c r="A14" s="4">
        <v>10</v>
      </c>
      <c r="B14" s="10" t="s">
        <v>132</v>
      </c>
      <c r="C14" s="11" t="s">
        <v>130</v>
      </c>
      <c r="D14" s="16" t="s">
        <v>9</v>
      </c>
      <c r="E14" s="12" t="s">
        <v>85</v>
      </c>
      <c r="F14" s="16" t="s">
        <v>117</v>
      </c>
      <c r="G14" s="16" t="s">
        <v>133</v>
      </c>
      <c r="H14" s="5">
        <v>5.25</v>
      </c>
      <c r="I14" s="5">
        <v>10</v>
      </c>
      <c r="J14" s="5">
        <v>4.25</v>
      </c>
      <c r="K14" s="7">
        <f t="shared" si="0"/>
        <v>29</v>
      </c>
    </row>
    <row r="15" spans="1:11" ht="16.5" x14ac:dyDescent="0.25">
      <c r="A15" s="4">
        <v>11</v>
      </c>
      <c r="B15" s="10" t="s">
        <v>134</v>
      </c>
      <c r="C15" s="11" t="s">
        <v>135</v>
      </c>
      <c r="D15" s="16" t="s">
        <v>9</v>
      </c>
      <c r="E15" s="12" t="s">
        <v>136</v>
      </c>
      <c r="F15" s="16" t="s">
        <v>10</v>
      </c>
      <c r="G15" s="16" t="s">
        <v>137</v>
      </c>
      <c r="H15" s="5">
        <v>7.25</v>
      </c>
      <c r="I15" s="5">
        <v>8.6999999999999993</v>
      </c>
      <c r="J15" s="5">
        <v>3.5</v>
      </c>
      <c r="K15" s="7">
        <f t="shared" si="0"/>
        <v>30.2</v>
      </c>
    </row>
    <row r="16" spans="1:11" ht="16.5" x14ac:dyDescent="0.25">
      <c r="A16" s="4">
        <v>12</v>
      </c>
      <c r="B16" s="10" t="s">
        <v>146</v>
      </c>
      <c r="C16" s="11" t="s">
        <v>147</v>
      </c>
      <c r="D16" s="16" t="s">
        <v>9</v>
      </c>
      <c r="E16" s="12" t="s">
        <v>114</v>
      </c>
      <c r="F16" s="16" t="s">
        <v>10</v>
      </c>
      <c r="G16" s="16" t="s">
        <v>119</v>
      </c>
      <c r="H16" s="5">
        <v>5.5</v>
      </c>
      <c r="I16" s="5">
        <v>6</v>
      </c>
      <c r="J16" s="5">
        <v>3.5</v>
      </c>
      <c r="K16" s="7">
        <f t="shared" si="0"/>
        <v>24</v>
      </c>
    </row>
    <row r="17" spans="1:11" ht="16.5" x14ac:dyDescent="0.25">
      <c r="A17" s="4">
        <v>13</v>
      </c>
      <c r="B17" s="10" t="s">
        <v>162</v>
      </c>
      <c r="C17" s="11" t="s">
        <v>160</v>
      </c>
      <c r="D17" s="16" t="s">
        <v>12</v>
      </c>
      <c r="E17" s="12" t="s">
        <v>149</v>
      </c>
      <c r="F17" s="16" t="s">
        <v>10</v>
      </c>
      <c r="G17" s="16" t="s">
        <v>41</v>
      </c>
      <c r="H17" s="5">
        <v>5.25</v>
      </c>
      <c r="I17" s="5">
        <v>5.2</v>
      </c>
      <c r="J17" s="5">
        <v>5</v>
      </c>
      <c r="K17" s="7">
        <f t="shared" si="0"/>
        <v>25.7</v>
      </c>
    </row>
    <row r="18" spans="1:11" ht="16.5" x14ac:dyDescent="0.25">
      <c r="A18" s="4">
        <v>14</v>
      </c>
      <c r="B18" s="10" t="s">
        <v>177</v>
      </c>
      <c r="C18" s="11" t="s">
        <v>178</v>
      </c>
      <c r="D18" s="16" t="s">
        <v>9</v>
      </c>
      <c r="E18" s="12" t="s">
        <v>179</v>
      </c>
      <c r="F18" s="16" t="s">
        <v>10</v>
      </c>
      <c r="G18" s="16" t="s">
        <v>46</v>
      </c>
      <c r="H18" s="5">
        <v>6.75</v>
      </c>
      <c r="I18" s="5">
        <v>6.8</v>
      </c>
      <c r="J18" s="5">
        <v>5.25</v>
      </c>
      <c r="K18" s="7">
        <f t="shared" si="0"/>
        <v>30.8</v>
      </c>
    </row>
    <row r="19" spans="1:11" ht="16.5" x14ac:dyDescent="0.25">
      <c r="A19" s="4">
        <v>15</v>
      </c>
      <c r="B19" s="10" t="s">
        <v>221</v>
      </c>
      <c r="C19" s="11" t="s">
        <v>217</v>
      </c>
      <c r="D19" s="16" t="s">
        <v>12</v>
      </c>
      <c r="E19" s="12" t="s">
        <v>39</v>
      </c>
      <c r="F19" s="16" t="s">
        <v>10</v>
      </c>
      <c r="G19" s="16" t="s">
        <v>41</v>
      </c>
      <c r="H19" s="5">
        <v>5.75</v>
      </c>
      <c r="I19" s="5">
        <v>7.6</v>
      </c>
      <c r="J19" s="5">
        <v>7</v>
      </c>
      <c r="K19" s="7">
        <f t="shared" si="0"/>
        <v>33.1</v>
      </c>
    </row>
    <row r="20" spans="1:11" ht="16.5" x14ac:dyDescent="0.25">
      <c r="A20" s="4">
        <v>16</v>
      </c>
      <c r="B20" s="10" t="s">
        <v>228</v>
      </c>
      <c r="C20" s="11" t="s">
        <v>229</v>
      </c>
      <c r="D20" s="16" t="s">
        <v>9</v>
      </c>
      <c r="E20" s="12" t="s">
        <v>230</v>
      </c>
      <c r="F20" s="16" t="s">
        <v>40</v>
      </c>
      <c r="G20" s="16" t="s">
        <v>49</v>
      </c>
      <c r="H20" s="5">
        <v>6</v>
      </c>
      <c r="I20" s="5">
        <v>8.5</v>
      </c>
      <c r="J20" s="5">
        <v>4</v>
      </c>
      <c r="K20" s="7">
        <f t="shared" si="0"/>
        <v>28.5</v>
      </c>
    </row>
    <row r="21" spans="1:11" ht="16.5" x14ac:dyDescent="0.25">
      <c r="A21" s="4">
        <v>17</v>
      </c>
      <c r="B21" s="10" t="s">
        <v>233</v>
      </c>
      <c r="C21" s="11" t="s">
        <v>232</v>
      </c>
      <c r="D21" s="16" t="s">
        <v>12</v>
      </c>
      <c r="E21" s="12" t="s">
        <v>224</v>
      </c>
      <c r="F21" s="16" t="s">
        <v>10</v>
      </c>
      <c r="G21" s="16" t="s">
        <v>24</v>
      </c>
      <c r="H21" s="5">
        <v>5</v>
      </c>
      <c r="I21" s="5">
        <v>6.9</v>
      </c>
      <c r="J21" s="5">
        <v>4.75</v>
      </c>
      <c r="K21" s="7">
        <f t="shared" si="0"/>
        <v>26.4</v>
      </c>
    </row>
    <row r="22" spans="1:11" ht="16.5" x14ac:dyDescent="0.25">
      <c r="A22" s="4">
        <v>18</v>
      </c>
      <c r="B22" s="10" t="s">
        <v>249</v>
      </c>
      <c r="C22" s="11" t="s">
        <v>245</v>
      </c>
      <c r="D22" s="16" t="s">
        <v>12</v>
      </c>
      <c r="E22" s="12" t="s">
        <v>250</v>
      </c>
      <c r="F22" s="16" t="s">
        <v>20</v>
      </c>
      <c r="G22" s="16" t="s">
        <v>13</v>
      </c>
      <c r="H22" s="5">
        <v>5.75</v>
      </c>
      <c r="I22" s="5">
        <v>10</v>
      </c>
      <c r="J22" s="5">
        <v>7</v>
      </c>
      <c r="K22" s="7">
        <f t="shared" si="0"/>
        <v>35.5</v>
      </c>
    </row>
    <row r="23" spans="1:11" ht="16.5" x14ac:dyDescent="0.25">
      <c r="A23" s="4">
        <v>19</v>
      </c>
      <c r="B23" s="10" t="s">
        <v>252</v>
      </c>
      <c r="C23" s="11" t="s">
        <v>245</v>
      </c>
      <c r="D23" s="16" t="s">
        <v>12</v>
      </c>
      <c r="E23" s="12" t="s">
        <v>253</v>
      </c>
      <c r="F23" s="16" t="s">
        <v>20</v>
      </c>
      <c r="G23" s="16" t="s">
        <v>60</v>
      </c>
      <c r="H23" s="5">
        <v>4.25</v>
      </c>
      <c r="I23" s="5">
        <v>6.2</v>
      </c>
      <c r="J23" s="5">
        <v>7</v>
      </c>
      <c r="K23" s="7">
        <f t="shared" si="0"/>
        <v>28.7</v>
      </c>
    </row>
    <row r="24" spans="1:11" ht="16.5" x14ac:dyDescent="0.25">
      <c r="A24" s="4">
        <v>20</v>
      </c>
      <c r="B24" s="10" t="s">
        <v>271</v>
      </c>
      <c r="C24" s="11" t="s">
        <v>265</v>
      </c>
      <c r="D24" s="16" t="s">
        <v>9</v>
      </c>
      <c r="E24" s="12" t="s">
        <v>139</v>
      </c>
      <c r="F24" s="16" t="s">
        <v>20</v>
      </c>
      <c r="G24" s="16" t="s">
        <v>96</v>
      </c>
      <c r="H24" s="5">
        <v>6</v>
      </c>
      <c r="I24" s="5">
        <v>8.5</v>
      </c>
      <c r="J24" s="5">
        <v>6.25</v>
      </c>
      <c r="K24" s="7">
        <f t="shared" si="0"/>
        <v>33</v>
      </c>
    </row>
    <row r="25" spans="1:11" ht="16.5" x14ac:dyDescent="0.25">
      <c r="A25" s="4">
        <v>21</v>
      </c>
      <c r="B25" s="10" t="s">
        <v>288</v>
      </c>
      <c r="C25" s="11" t="s">
        <v>282</v>
      </c>
      <c r="D25" s="16" t="s">
        <v>9</v>
      </c>
      <c r="E25" s="12" t="s">
        <v>31</v>
      </c>
      <c r="F25" s="16" t="s">
        <v>10</v>
      </c>
      <c r="G25" s="16" t="s">
        <v>60</v>
      </c>
      <c r="H25" s="5">
        <v>5.25</v>
      </c>
      <c r="I25" s="5">
        <v>4.3</v>
      </c>
      <c r="J25" s="5">
        <v>4.75</v>
      </c>
      <c r="K25" s="7">
        <f t="shared" si="0"/>
        <v>24.3</v>
      </c>
    </row>
    <row r="26" spans="1:11" ht="16.5" x14ac:dyDescent="0.25">
      <c r="A26" s="4">
        <v>22</v>
      </c>
      <c r="B26" s="10" t="s">
        <v>298</v>
      </c>
      <c r="C26" s="11" t="s">
        <v>296</v>
      </c>
      <c r="D26" s="16" t="s">
        <v>12</v>
      </c>
      <c r="E26" s="12" t="s">
        <v>299</v>
      </c>
      <c r="F26" s="16" t="s">
        <v>20</v>
      </c>
      <c r="G26" s="16" t="s">
        <v>44</v>
      </c>
      <c r="H26" s="5">
        <v>4.75</v>
      </c>
      <c r="I26" s="5">
        <v>4.5999999999999996</v>
      </c>
      <c r="J26" s="5">
        <v>5.75</v>
      </c>
      <c r="K26" s="7">
        <f t="shared" si="0"/>
        <v>25.6</v>
      </c>
    </row>
    <row r="27" spans="1:11" ht="16.5" x14ac:dyDescent="0.25">
      <c r="A27" s="4">
        <v>23</v>
      </c>
      <c r="B27" s="10" t="s">
        <v>312</v>
      </c>
      <c r="C27" s="11" t="s">
        <v>311</v>
      </c>
      <c r="D27" s="16" t="s">
        <v>9</v>
      </c>
      <c r="E27" s="12" t="s">
        <v>203</v>
      </c>
      <c r="F27" s="16" t="s">
        <v>152</v>
      </c>
      <c r="G27" s="16" t="s">
        <v>11</v>
      </c>
      <c r="H27" s="5">
        <v>5.25</v>
      </c>
      <c r="I27" s="5">
        <v>7.3</v>
      </c>
      <c r="J27" s="5">
        <v>6.25</v>
      </c>
      <c r="K27" s="7">
        <f t="shared" si="0"/>
        <v>30.3</v>
      </c>
    </row>
    <row r="28" spans="1:11" ht="16.5" x14ac:dyDescent="0.25">
      <c r="A28" s="4">
        <v>24</v>
      </c>
      <c r="B28" s="10" t="s">
        <v>317</v>
      </c>
      <c r="C28" s="11" t="s">
        <v>318</v>
      </c>
      <c r="D28" s="16" t="s">
        <v>12</v>
      </c>
      <c r="E28" s="12" t="s">
        <v>319</v>
      </c>
      <c r="F28" s="16" t="s">
        <v>10</v>
      </c>
      <c r="G28" s="16" t="s">
        <v>66</v>
      </c>
      <c r="H28" s="5">
        <v>3</v>
      </c>
      <c r="I28" s="5">
        <v>10</v>
      </c>
      <c r="J28" s="5">
        <v>5.25</v>
      </c>
      <c r="K28" s="7">
        <f t="shared" si="0"/>
        <v>26.5</v>
      </c>
    </row>
    <row r="29" spans="1:11" ht="16.5" x14ac:dyDescent="0.25">
      <c r="A29" s="4">
        <v>25</v>
      </c>
      <c r="B29" s="10" t="s">
        <v>327</v>
      </c>
      <c r="C29" s="11" t="s">
        <v>324</v>
      </c>
      <c r="D29" s="16" t="s">
        <v>12</v>
      </c>
      <c r="E29" s="12" t="s">
        <v>316</v>
      </c>
      <c r="F29" s="16" t="s">
        <v>10</v>
      </c>
      <c r="G29" s="16" t="s">
        <v>13</v>
      </c>
      <c r="H29" s="5">
        <v>4.75</v>
      </c>
      <c r="I29" s="5">
        <v>3.2</v>
      </c>
      <c r="J29" s="5">
        <v>7</v>
      </c>
      <c r="K29" s="7">
        <f t="shared" si="0"/>
        <v>26.7</v>
      </c>
    </row>
    <row r="30" spans="1:11" ht="16.5" x14ac:dyDescent="0.25">
      <c r="A30" s="4">
        <v>26</v>
      </c>
      <c r="B30" s="10" t="s">
        <v>333</v>
      </c>
      <c r="C30" s="11" t="s">
        <v>334</v>
      </c>
      <c r="D30" s="16" t="s">
        <v>12</v>
      </c>
      <c r="E30" s="12" t="s">
        <v>73</v>
      </c>
      <c r="F30" s="16" t="s">
        <v>152</v>
      </c>
      <c r="G30" s="16" t="s">
        <v>13</v>
      </c>
      <c r="H30" s="5">
        <v>7.25</v>
      </c>
      <c r="I30" s="5">
        <v>8.1</v>
      </c>
      <c r="J30" s="5">
        <v>7.75</v>
      </c>
      <c r="K30" s="7">
        <f t="shared" si="0"/>
        <v>38.1</v>
      </c>
    </row>
    <row r="31" spans="1:11" ht="16.5" x14ac:dyDescent="0.25">
      <c r="A31" s="4">
        <v>27</v>
      </c>
      <c r="B31" s="10" t="s">
        <v>151</v>
      </c>
      <c r="C31" s="11" t="s">
        <v>334</v>
      </c>
      <c r="D31" s="16" t="s">
        <v>12</v>
      </c>
      <c r="E31" s="12" t="s">
        <v>168</v>
      </c>
      <c r="F31" s="16" t="s">
        <v>20</v>
      </c>
      <c r="G31" s="16" t="s">
        <v>66</v>
      </c>
      <c r="H31" s="5">
        <v>5</v>
      </c>
      <c r="I31" s="5">
        <v>6.9</v>
      </c>
      <c r="J31" s="5">
        <v>3.75</v>
      </c>
      <c r="K31" s="7">
        <f t="shared" si="0"/>
        <v>24.4</v>
      </c>
    </row>
    <row r="32" spans="1:11" ht="16.5" x14ac:dyDescent="0.25">
      <c r="A32" s="4">
        <v>28</v>
      </c>
      <c r="B32" s="10" t="s">
        <v>336</v>
      </c>
      <c r="C32" s="11" t="s">
        <v>335</v>
      </c>
      <c r="D32" s="16" t="s">
        <v>9</v>
      </c>
      <c r="E32" s="12" t="s">
        <v>181</v>
      </c>
      <c r="F32" s="16" t="s">
        <v>322</v>
      </c>
      <c r="G32" s="16" t="s">
        <v>219</v>
      </c>
      <c r="H32" s="5">
        <v>7.25</v>
      </c>
      <c r="I32" s="5">
        <v>5.4</v>
      </c>
      <c r="J32" s="5">
        <v>2.25</v>
      </c>
      <c r="K32" s="7">
        <f t="shared" si="0"/>
        <v>24.4</v>
      </c>
    </row>
    <row r="33" spans="1:11" ht="16.5" x14ac:dyDescent="0.25">
      <c r="A33" s="4">
        <v>29</v>
      </c>
      <c r="B33" s="10" t="s">
        <v>345</v>
      </c>
      <c r="C33" s="11" t="s">
        <v>344</v>
      </c>
      <c r="D33" s="16" t="s">
        <v>12</v>
      </c>
      <c r="E33" s="12" t="s">
        <v>139</v>
      </c>
      <c r="F33" s="16" t="s">
        <v>10</v>
      </c>
      <c r="G33" s="16" t="s">
        <v>62</v>
      </c>
      <c r="H33" s="5">
        <v>6.25</v>
      </c>
      <c r="I33" s="5">
        <v>3.8</v>
      </c>
      <c r="J33" s="5">
        <v>7</v>
      </c>
      <c r="K33" s="7">
        <f t="shared" si="0"/>
        <v>30.3</v>
      </c>
    </row>
    <row r="34" spans="1:11" ht="16.5" x14ac:dyDescent="0.25">
      <c r="A34" s="4">
        <v>30</v>
      </c>
      <c r="B34" s="10" t="s">
        <v>364</v>
      </c>
      <c r="C34" s="11" t="s">
        <v>365</v>
      </c>
      <c r="D34" s="16" t="s">
        <v>12</v>
      </c>
      <c r="E34" s="12" t="s">
        <v>366</v>
      </c>
      <c r="F34" s="16" t="s">
        <v>20</v>
      </c>
      <c r="G34" s="16" t="s">
        <v>367</v>
      </c>
      <c r="H34" s="5">
        <v>5.25</v>
      </c>
      <c r="I34" s="5">
        <v>5.8</v>
      </c>
      <c r="J34" s="5">
        <v>7</v>
      </c>
      <c r="K34" s="7">
        <f t="shared" si="0"/>
        <v>30.3</v>
      </c>
    </row>
    <row r="35" spans="1:11" ht="16.5" x14ac:dyDescent="0.25">
      <c r="A35" s="4">
        <v>31</v>
      </c>
      <c r="B35" s="10" t="s">
        <v>389</v>
      </c>
      <c r="C35" s="11" t="s">
        <v>388</v>
      </c>
      <c r="D35" s="16" t="s">
        <v>9</v>
      </c>
      <c r="E35" s="12" t="s">
        <v>30</v>
      </c>
      <c r="F35" s="16" t="s">
        <v>10</v>
      </c>
      <c r="G35" s="16" t="s">
        <v>66</v>
      </c>
      <c r="H35" s="5">
        <v>4.5</v>
      </c>
      <c r="I35" s="5">
        <v>5.7</v>
      </c>
      <c r="J35" s="5">
        <v>5.5</v>
      </c>
      <c r="K35" s="7">
        <f t="shared" si="0"/>
        <v>25.7</v>
      </c>
    </row>
    <row r="36" spans="1:11" ht="19.899999999999999" customHeight="1" x14ac:dyDescent="0.3">
      <c r="A36" s="55"/>
      <c r="B36" s="55"/>
      <c r="C36" s="55"/>
    </row>
  </sheetData>
  <sortState ref="A5:K35">
    <sortCondition ref="C5:C35"/>
  </sortState>
  <mergeCells count="13">
    <mergeCell ref="A36:C36"/>
    <mergeCell ref="H3:H4"/>
    <mergeCell ref="G3:G4"/>
    <mergeCell ref="A3:A4"/>
    <mergeCell ref="B3:C4"/>
    <mergeCell ref="D3:D4"/>
    <mergeCell ref="E3:E4"/>
    <mergeCell ref="F3:F4"/>
    <mergeCell ref="A1:E1"/>
    <mergeCell ref="A2:K2"/>
    <mergeCell ref="I3:I4"/>
    <mergeCell ref="J3:J4"/>
    <mergeCell ref="K3:K4"/>
  </mergeCells>
  <dataValidations count="1">
    <dataValidation type="custom" allowBlank="1" showInputMessage="1" showErrorMessage="1" prompt="Nhập theo định dạng dd/mm/yyyy" sqref="F1 E3">
      <formula1>AND(GTE(LEN(E1),MIN((4),(10))),LTE(LEN(E1),MAX((4),(10))))</formula1>
    </dataValidation>
  </dataValidations>
  <pageMargins left="0.7" right="0.7" top="0.75" bottom="0.75" header="0.3" footer="0.3"/>
  <pageSetup paperSize="9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3" workbookViewId="0">
      <selection activeCell="D3" sqref="D1:D1048576"/>
    </sheetView>
  </sheetViews>
  <sheetFormatPr defaultRowHeight="15" x14ac:dyDescent="0.25"/>
  <cols>
    <col min="1" max="1" width="4.7109375" customWidth="1"/>
    <col min="2" max="2" width="28.5703125" customWidth="1"/>
    <col min="3" max="3" width="10.42578125" customWidth="1"/>
    <col min="4" max="4" width="6.140625" customWidth="1"/>
    <col min="5" max="5" width="11.5703125" customWidth="1"/>
    <col min="6" max="6" width="17.28515625" customWidth="1"/>
    <col min="7" max="7" width="25.7109375" bestFit="1" customWidth="1"/>
    <col min="8" max="8" width="6.7109375" customWidth="1"/>
    <col min="9" max="9" width="7.28515625" customWidth="1"/>
    <col min="10" max="10" width="6.7109375" customWidth="1"/>
    <col min="11" max="11" width="7.5703125" customWidth="1"/>
  </cols>
  <sheetData>
    <row r="1" spans="1:11" ht="30" customHeight="1" x14ac:dyDescent="0.25">
      <c r="A1" s="75" t="s">
        <v>494</v>
      </c>
      <c r="B1" s="76"/>
      <c r="C1" s="76"/>
      <c r="D1" s="77"/>
      <c r="E1" s="76"/>
      <c r="F1" s="1"/>
      <c r="G1" s="2"/>
      <c r="H1" s="3"/>
      <c r="I1" s="3"/>
      <c r="J1" s="3"/>
      <c r="K1" s="3"/>
    </row>
    <row r="2" spans="1:11" ht="56.45" customHeight="1" x14ac:dyDescent="0.25">
      <c r="A2" s="56" t="s">
        <v>493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6.899999999999999" customHeight="1" x14ac:dyDescent="0.25">
      <c r="A3" s="68" t="s">
        <v>0</v>
      </c>
      <c r="B3" s="70" t="s">
        <v>1</v>
      </c>
      <c r="C3" s="71"/>
      <c r="D3" s="66" t="s">
        <v>482</v>
      </c>
      <c r="E3" s="74" t="s">
        <v>3</v>
      </c>
      <c r="F3" s="66" t="s">
        <v>4</v>
      </c>
      <c r="G3" s="62" t="s">
        <v>483</v>
      </c>
      <c r="H3" s="57" t="s">
        <v>5</v>
      </c>
      <c r="I3" s="57" t="s">
        <v>481</v>
      </c>
      <c r="J3" s="59" t="s">
        <v>6</v>
      </c>
      <c r="K3" s="64" t="s">
        <v>480</v>
      </c>
    </row>
    <row r="4" spans="1:11" ht="25.15" customHeight="1" x14ac:dyDescent="0.25">
      <c r="A4" s="69"/>
      <c r="B4" s="72"/>
      <c r="C4" s="73"/>
      <c r="D4" s="67"/>
      <c r="E4" s="67"/>
      <c r="F4" s="67"/>
      <c r="G4" s="63"/>
      <c r="H4" s="58"/>
      <c r="I4" s="61"/>
      <c r="J4" s="60"/>
      <c r="K4" s="65"/>
    </row>
    <row r="5" spans="1:11" ht="16.5" x14ac:dyDescent="0.25">
      <c r="A5" s="4">
        <v>1</v>
      </c>
      <c r="B5" s="10" t="s">
        <v>32</v>
      </c>
      <c r="C5" s="11" t="s">
        <v>26</v>
      </c>
      <c r="D5" s="16" t="s">
        <v>9</v>
      </c>
      <c r="E5" s="12" t="s">
        <v>33</v>
      </c>
      <c r="F5" s="16" t="s">
        <v>20</v>
      </c>
      <c r="G5" s="16" t="s">
        <v>34</v>
      </c>
      <c r="H5" s="5">
        <v>3.5</v>
      </c>
      <c r="I5" s="5">
        <v>7.2</v>
      </c>
      <c r="J5" s="5">
        <v>6.25</v>
      </c>
      <c r="K5" s="7">
        <f t="shared" ref="K5:K35" si="0">H5*2+I5+J5*2</f>
        <v>26.7</v>
      </c>
    </row>
    <row r="6" spans="1:11" ht="16.5" x14ac:dyDescent="0.25">
      <c r="A6" s="4">
        <v>2</v>
      </c>
      <c r="B6" s="10" t="s">
        <v>69</v>
      </c>
      <c r="C6" s="11" t="s">
        <v>64</v>
      </c>
      <c r="D6" s="16" t="s">
        <v>12</v>
      </c>
      <c r="E6" s="12" t="s">
        <v>67</v>
      </c>
      <c r="F6" s="16" t="s">
        <v>10</v>
      </c>
      <c r="G6" s="16" t="s">
        <v>11</v>
      </c>
      <c r="H6" s="5">
        <v>5.25</v>
      </c>
      <c r="I6" s="5">
        <v>4.2</v>
      </c>
      <c r="J6" s="5">
        <v>5.5</v>
      </c>
      <c r="K6" s="7">
        <f t="shared" si="0"/>
        <v>25.7</v>
      </c>
    </row>
    <row r="7" spans="1:11" ht="16.5" x14ac:dyDescent="0.25">
      <c r="A7" s="4">
        <v>3</v>
      </c>
      <c r="B7" s="10" t="s">
        <v>81</v>
      </c>
      <c r="C7" s="11" t="s">
        <v>79</v>
      </c>
      <c r="D7" s="16" t="s">
        <v>9</v>
      </c>
      <c r="E7" s="12" t="s">
        <v>82</v>
      </c>
      <c r="F7" s="16" t="s">
        <v>10</v>
      </c>
      <c r="G7" s="16" t="s">
        <v>28</v>
      </c>
      <c r="H7" s="5">
        <v>5.75</v>
      </c>
      <c r="I7" s="5">
        <v>5.9</v>
      </c>
      <c r="J7" s="5">
        <v>3.25</v>
      </c>
      <c r="K7" s="7">
        <f t="shared" si="0"/>
        <v>23.9</v>
      </c>
    </row>
    <row r="8" spans="1:11" ht="16.5" x14ac:dyDescent="0.25">
      <c r="A8" s="4">
        <v>4</v>
      </c>
      <c r="B8" s="10" t="s">
        <v>115</v>
      </c>
      <c r="C8" s="11" t="s">
        <v>112</v>
      </c>
      <c r="D8" s="16" t="s">
        <v>12</v>
      </c>
      <c r="E8" s="12" t="s">
        <v>116</v>
      </c>
      <c r="F8" s="16" t="s">
        <v>117</v>
      </c>
      <c r="G8" s="16" t="s">
        <v>13</v>
      </c>
      <c r="H8" s="5">
        <v>3.5</v>
      </c>
      <c r="I8" s="5">
        <v>6.4</v>
      </c>
      <c r="J8" s="5">
        <v>5.5</v>
      </c>
      <c r="K8" s="7">
        <f t="shared" si="0"/>
        <v>24.4</v>
      </c>
    </row>
    <row r="9" spans="1:11" ht="16.5" x14ac:dyDescent="0.25">
      <c r="A9" s="4">
        <v>5</v>
      </c>
      <c r="B9" s="10" t="s">
        <v>120</v>
      </c>
      <c r="C9" s="11" t="s">
        <v>121</v>
      </c>
      <c r="D9" s="16" t="s">
        <v>12</v>
      </c>
      <c r="E9" s="12" t="s">
        <v>122</v>
      </c>
      <c r="F9" s="16" t="s">
        <v>10</v>
      </c>
      <c r="G9" s="16" t="s">
        <v>37</v>
      </c>
      <c r="H9" s="5">
        <v>5.5</v>
      </c>
      <c r="I9" s="5">
        <v>4.3</v>
      </c>
      <c r="J9" s="5">
        <v>5.25</v>
      </c>
      <c r="K9" s="7">
        <f t="shared" si="0"/>
        <v>25.8</v>
      </c>
    </row>
    <row r="10" spans="1:11" ht="16.5" x14ac:dyDescent="0.25">
      <c r="A10" s="4">
        <v>6</v>
      </c>
      <c r="B10" s="10" t="s">
        <v>128</v>
      </c>
      <c r="C10" s="11" t="s">
        <v>129</v>
      </c>
      <c r="D10" s="16" t="s">
        <v>12</v>
      </c>
      <c r="E10" s="12" t="s">
        <v>29</v>
      </c>
      <c r="F10" s="16" t="s">
        <v>10</v>
      </c>
      <c r="G10" s="16" t="s">
        <v>66</v>
      </c>
      <c r="H10" s="5">
        <v>5.25</v>
      </c>
      <c r="I10" s="5">
        <v>5.3</v>
      </c>
      <c r="J10" s="5">
        <v>6.25</v>
      </c>
      <c r="K10" s="7">
        <f t="shared" si="0"/>
        <v>28.3</v>
      </c>
    </row>
    <row r="11" spans="1:11" ht="16.5" x14ac:dyDescent="0.25">
      <c r="A11" s="4">
        <v>7</v>
      </c>
      <c r="B11" s="10" t="s">
        <v>138</v>
      </c>
      <c r="C11" s="11" t="s">
        <v>135</v>
      </c>
      <c r="D11" s="16" t="s">
        <v>9</v>
      </c>
      <c r="E11" s="12" t="s">
        <v>139</v>
      </c>
      <c r="F11" s="16" t="s">
        <v>140</v>
      </c>
      <c r="G11" s="16" t="s">
        <v>28</v>
      </c>
      <c r="H11" s="5">
        <v>6.5</v>
      </c>
      <c r="I11" s="5">
        <v>6.5</v>
      </c>
      <c r="J11" s="5">
        <v>3</v>
      </c>
      <c r="K11" s="7">
        <f t="shared" si="0"/>
        <v>25.5</v>
      </c>
    </row>
    <row r="12" spans="1:11" ht="16.5" x14ac:dyDescent="0.25">
      <c r="A12" s="4">
        <v>8</v>
      </c>
      <c r="B12" s="10" t="s">
        <v>144</v>
      </c>
      <c r="C12" s="11" t="s">
        <v>141</v>
      </c>
      <c r="D12" s="16" t="s">
        <v>9</v>
      </c>
      <c r="E12" s="12" t="s">
        <v>145</v>
      </c>
      <c r="F12" s="16" t="s">
        <v>20</v>
      </c>
      <c r="G12" s="16" t="s">
        <v>54</v>
      </c>
      <c r="H12" s="5">
        <v>7</v>
      </c>
      <c r="I12" s="5">
        <v>6</v>
      </c>
      <c r="J12" s="5">
        <v>5</v>
      </c>
      <c r="K12" s="7">
        <f t="shared" si="0"/>
        <v>30</v>
      </c>
    </row>
    <row r="13" spans="1:11" ht="16.5" x14ac:dyDescent="0.25">
      <c r="A13" s="4">
        <v>9</v>
      </c>
      <c r="B13" s="10" t="s">
        <v>70</v>
      </c>
      <c r="C13" s="11" t="s">
        <v>147</v>
      </c>
      <c r="D13" s="16" t="s">
        <v>9</v>
      </c>
      <c r="E13" s="12" t="s">
        <v>82</v>
      </c>
      <c r="F13" s="16" t="s">
        <v>10</v>
      </c>
      <c r="G13" s="16" t="s">
        <v>51</v>
      </c>
      <c r="H13" s="5">
        <v>7.5</v>
      </c>
      <c r="I13" s="5">
        <v>7.2</v>
      </c>
      <c r="J13" s="5">
        <v>5.5</v>
      </c>
      <c r="K13" s="7">
        <f t="shared" si="0"/>
        <v>33.200000000000003</v>
      </c>
    </row>
    <row r="14" spans="1:11" ht="16.5" x14ac:dyDescent="0.25">
      <c r="A14" s="4">
        <v>10</v>
      </c>
      <c r="B14" s="10" t="s">
        <v>154</v>
      </c>
      <c r="C14" s="11" t="s">
        <v>153</v>
      </c>
      <c r="D14" s="16" t="s">
        <v>9</v>
      </c>
      <c r="E14" s="12" t="s">
        <v>53</v>
      </c>
      <c r="F14" s="16" t="s">
        <v>10</v>
      </c>
      <c r="G14" s="16" t="s">
        <v>54</v>
      </c>
      <c r="H14" s="5">
        <v>4.75</v>
      </c>
      <c r="I14" s="5">
        <v>9.1</v>
      </c>
      <c r="J14" s="5">
        <v>4.75</v>
      </c>
      <c r="K14" s="7">
        <f t="shared" si="0"/>
        <v>28.1</v>
      </c>
    </row>
    <row r="15" spans="1:11" ht="16.5" x14ac:dyDescent="0.25">
      <c r="A15" s="4">
        <v>11</v>
      </c>
      <c r="B15" s="10" t="s">
        <v>175</v>
      </c>
      <c r="C15" s="11" t="s">
        <v>167</v>
      </c>
      <c r="D15" s="16" t="s">
        <v>12</v>
      </c>
      <c r="E15" s="12" t="s">
        <v>176</v>
      </c>
      <c r="F15" s="16" t="s">
        <v>20</v>
      </c>
      <c r="G15" s="16" t="s">
        <v>28</v>
      </c>
      <c r="H15" s="5">
        <v>4.75</v>
      </c>
      <c r="I15" s="5">
        <v>7.2</v>
      </c>
      <c r="J15" s="5">
        <v>8.25</v>
      </c>
      <c r="K15" s="7">
        <f t="shared" si="0"/>
        <v>33.200000000000003</v>
      </c>
    </row>
    <row r="16" spans="1:11" ht="16.5" x14ac:dyDescent="0.25">
      <c r="A16" s="4">
        <v>12</v>
      </c>
      <c r="B16" s="10" t="s">
        <v>185</v>
      </c>
      <c r="C16" s="11" t="s">
        <v>180</v>
      </c>
      <c r="D16" s="16" t="s">
        <v>12</v>
      </c>
      <c r="E16" s="12" t="s">
        <v>173</v>
      </c>
      <c r="F16" s="16" t="s">
        <v>10</v>
      </c>
      <c r="G16" s="16" t="s">
        <v>54</v>
      </c>
      <c r="H16" s="5">
        <v>6.25</v>
      </c>
      <c r="I16" s="5">
        <v>5.6</v>
      </c>
      <c r="J16" s="5">
        <v>4.5</v>
      </c>
      <c r="K16" s="7">
        <f t="shared" si="0"/>
        <v>27.1</v>
      </c>
    </row>
    <row r="17" spans="1:11" ht="16.5" x14ac:dyDescent="0.25">
      <c r="A17" s="4">
        <v>13</v>
      </c>
      <c r="B17" s="10" t="s">
        <v>202</v>
      </c>
      <c r="C17" s="11" t="s">
        <v>200</v>
      </c>
      <c r="D17" s="16" t="s">
        <v>12</v>
      </c>
      <c r="E17" s="12" t="s">
        <v>203</v>
      </c>
      <c r="F17" s="16" t="s">
        <v>20</v>
      </c>
      <c r="G17" s="16" t="s">
        <v>60</v>
      </c>
      <c r="H17" s="5">
        <v>7</v>
      </c>
      <c r="I17" s="5">
        <v>4.4000000000000004</v>
      </c>
      <c r="J17" s="5">
        <v>7.5</v>
      </c>
      <c r="K17" s="7">
        <f t="shared" si="0"/>
        <v>33.4</v>
      </c>
    </row>
    <row r="18" spans="1:11" ht="16.5" x14ac:dyDescent="0.25">
      <c r="A18" s="4">
        <v>14</v>
      </c>
      <c r="B18" s="10" t="s">
        <v>235</v>
      </c>
      <c r="C18" s="11" t="s">
        <v>232</v>
      </c>
      <c r="D18" s="16" t="s">
        <v>12</v>
      </c>
      <c r="E18" s="12" t="s">
        <v>236</v>
      </c>
      <c r="F18" s="16" t="s">
        <v>20</v>
      </c>
      <c r="G18" s="16" t="s">
        <v>60</v>
      </c>
      <c r="H18" s="5">
        <v>3.75</v>
      </c>
      <c r="I18" s="5">
        <v>10</v>
      </c>
      <c r="J18" s="5">
        <v>5.5</v>
      </c>
      <c r="K18" s="7">
        <f t="shared" si="0"/>
        <v>28.5</v>
      </c>
    </row>
    <row r="19" spans="1:11" ht="16.5" x14ac:dyDescent="0.25">
      <c r="A19" s="4">
        <v>15</v>
      </c>
      <c r="B19" s="10" t="s">
        <v>238</v>
      </c>
      <c r="C19" s="11" t="s">
        <v>237</v>
      </c>
      <c r="D19" s="16" t="s">
        <v>9</v>
      </c>
      <c r="E19" s="12" t="s">
        <v>239</v>
      </c>
      <c r="F19" s="16" t="s">
        <v>240</v>
      </c>
      <c r="G19" s="16" t="s">
        <v>37</v>
      </c>
      <c r="H19" s="5">
        <v>5.25</v>
      </c>
      <c r="I19" s="5">
        <v>4.9000000000000004</v>
      </c>
      <c r="J19" s="5">
        <v>7.75</v>
      </c>
      <c r="K19" s="7">
        <f t="shared" si="0"/>
        <v>30.9</v>
      </c>
    </row>
    <row r="20" spans="1:11" ht="16.5" x14ac:dyDescent="0.25">
      <c r="A20" s="4">
        <v>16</v>
      </c>
      <c r="B20" s="10" t="s">
        <v>269</v>
      </c>
      <c r="C20" s="11" t="s">
        <v>265</v>
      </c>
      <c r="D20" s="16" t="s">
        <v>9</v>
      </c>
      <c r="E20" s="12" t="s">
        <v>270</v>
      </c>
      <c r="F20" s="16" t="s">
        <v>40</v>
      </c>
      <c r="G20" s="16" t="s">
        <v>13</v>
      </c>
      <c r="H20" s="5">
        <v>4.25</v>
      </c>
      <c r="I20" s="5">
        <v>3.2</v>
      </c>
      <c r="J20" s="5">
        <v>6</v>
      </c>
      <c r="K20" s="7">
        <f t="shared" si="0"/>
        <v>23.7</v>
      </c>
    </row>
    <row r="21" spans="1:11" ht="16.5" x14ac:dyDescent="0.25">
      <c r="A21" s="4">
        <v>17</v>
      </c>
      <c r="B21" s="10" t="s">
        <v>286</v>
      </c>
      <c r="C21" s="11" t="s">
        <v>282</v>
      </c>
      <c r="D21" s="16" t="s">
        <v>9</v>
      </c>
      <c r="E21" s="12" t="s">
        <v>287</v>
      </c>
      <c r="F21" s="16" t="s">
        <v>20</v>
      </c>
      <c r="G21" s="16" t="s">
        <v>68</v>
      </c>
      <c r="H21" s="5">
        <v>5.75</v>
      </c>
      <c r="I21" s="5">
        <v>4.3</v>
      </c>
      <c r="J21" s="5">
        <v>4.75</v>
      </c>
      <c r="K21" s="7">
        <f t="shared" si="0"/>
        <v>25.3</v>
      </c>
    </row>
    <row r="22" spans="1:11" ht="16.5" x14ac:dyDescent="0.25">
      <c r="A22" s="4">
        <v>18</v>
      </c>
      <c r="B22" s="10" t="s">
        <v>294</v>
      </c>
      <c r="C22" s="11" t="s">
        <v>293</v>
      </c>
      <c r="D22" s="16" t="s">
        <v>12</v>
      </c>
      <c r="E22" s="12" t="s">
        <v>295</v>
      </c>
      <c r="F22" s="16" t="s">
        <v>20</v>
      </c>
      <c r="G22" s="16" t="s">
        <v>66</v>
      </c>
      <c r="H22" s="5">
        <v>5.75</v>
      </c>
      <c r="I22" s="5">
        <v>8.1</v>
      </c>
      <c r="J22" s="5">
        <v>3.75</v>
      </c>
      <c r="K22" s="7">
        <f t="shared" si="0"/>
        <v>27.1</v>
      </c>
    </row>
    <row r="23" spans="1:11" ht="16.5" x14ac:dyDescent="0.25">
      <c r="A23" s="4">
        <v>19</v>
      </c>
      <c r="B23" s="10" t="s">
        <v>300</v>
      </c>
      <c r="C23" s="11" t="s">
        <v>296</v>
      </c>
      <c r="D23" s="16" t="s">
        <v>12</v>
      </c>
      <c r="E23" s="12" t="s">
        <v>301</v>
      </c>
      <c r="F23" s="16" t="s">
        <v>20</v>
      </c>
      <c r="G23" s="16" t="s">
        <v>60</v>
      </c>
      <c r="H23" s="5">
        <v>6</v>
      </c>
      <c r="I23" s="5">
        <v>4.2</v>
      </c>
      <c r="J23" s="5">
        <v>4.25</v>
      </c>
      <c r="K23" s="7">
        <f t="shared" si="0"/>
        <v>24.7</v>
      </c>
    </row>
    <row r="24" spans="1:11" ht="16.5" x14ac:dyDescent="0.25">
      <c r="A24" s="4">
        <v>20</v>
      </c>
      <c r="B24" s="10" t="s">
        <v>309</v>
      </c>
      <c r="C24" s="11" t="s">
        <v>306</v>
      </c>
      <c r="D24" s="16" t="s">
        <v>12</v>
      </c>
      <c r="E24" s="12" t="s">
        <v>31</v>
      </c>
      <c r="F24" s="16" t="s">
        <v>20</v>
      </c>
      <c r="G24" s="16" t="s">
        <v>60</v>
      </c>
      <c r="H24" s="5">
        <v>6.25</v>
      </c>
      <c r="I24" s="5">
        <v>7.7</v>
      </c>
      <c r="J24" s="5">
        <v>8</v>
      </c>
      <c r="K24" s="7">
        <f t="shared" si="0"/>
        <v>36.200000000000003</v>
      </c>
    </row>
    <row r="25" spans="1:11" ht="16.5" x14ac:dyDescent="0.25">
      <c r="A25" s="4">
        <v>21</v>
      </c>
      <c r="B25" s="10" t="s">
        <v>310</v>
      </c>
      <c r="C25" s="11" t="s">
        <v>306</v>
      </c>
      <c r="D25" s="16" t="s">
        <v>12</v>
      </c>
      <c r="E25" s="12" t="s">
        <v>150</v>
      </c>
      <c r="F25" s="16" t="s">
        <v>20</v>
      </c>
      <c r="G25" s="16" t="s">
        <v>60</v>
      </c>
      <c r="H25" s="5">
        <v>6.25</v>
      </c>
      <c r="I25" s="5">
        <v>5</v>
      </c>
      <c r="J25" s="5">
        <v>4</v>
      </c>
      <c r="K25" s="7">
        <f t="shared" si="0"/>
        <v>25.5</v>
      </c>
    </row>
    <row r="26" spans="1:11" ht="16.5" x14ac:dyDescent="0.25">
      <c r="A26" s="4">
        <v>22</v>
      </c>
      <c r="B26" s="10" t="s">
        <v>320</v>
      </c>
      <c r="C26" s="11" t="s">
        <v>321</v>
      </c>
      <c r="D26" s="16" t="s">
        <v>12</v>
      </c>
      <c r="E26" s="12" t="s">
        <v>36</v>
      </c>
      <c r="F26" s="16" t="s">
        <v>322</v>
      </c>
      <c r="G26" s="16" t="s">
        <v>60</v>
      </c>
      <c r="H26" s="5">
        <v>6.75</v>
      </c>
      <c r="I26" s="5">
        <v>4.5999999999999996</v>
      </c>
      <c r="J26" s="5">
        <v>6</v>
      </c>
      <c r="K26" s="7">
        <f t="shared" si="0"/>
        <v>30.1</v>
      </c>
    </row>
    <row r="27" spans="1:11" ht="16.5" x14ac:dyDescent="0.25">
      <c r="A27" s="4">
        <v>23</v>
      </c>
      <c r="B27" s="10" t="s">
        <v>323</v>
      </c>
      <c r="C27" s="11" t="s">
        <v>324</v>
      </c>
      <c r="D27" s="16" t="s">
        <v>12</v>
      </c>
      <c r="E27" s="12" t="s">
        <v>325</v>
      </c>
      <c r="F27" s="16" t="s">
        <v>326</v>
      </c>
      <c r="G27" s="16" t="s">
        <v>44</v>
      </c>
      <c r="H27" s="5">
        <v>4</v>
      </c>
      <c r="I27" s="5">
        <v>10</v>
      </c>
      <c r="J27" s="5">
        <v>6.5</v>
      </c>
      <c r="K27" s="7">
        <f t="shared" si="0"/>
        <v>31</v>
      </c>
    </row>
    <row r="28" spans="1:11" ht="16.5" x14ac:dyDescent="0.25">
      <c r="A28" s="4">
        <v>24</v>
      </c>
      <c r="B28" s="10" t="s">
        <v>328</v>
      </c>
      <c r="C28" s="11" t="s">
        <v>329</v>
      </c>
      <c r="D28" s="16" t="s">
        <v>9</v>
      </c>
      <c r="E28" s="12" t="s">
        <v>330</v>
      </c>
      <c r="F28" s="16" t="s">
        <v>20</v>
      </c>
      <c r="G28" s="16" t="s">
        <v>60</v>
      </c>
      <c r="H28" s="5">
        <v>7.75</v>
      </c>
      <c r="I28" s="5">
        <v>5.8</v>
      </c>
      <c r="J28" s="5">
        <v>7.25</v>
      </c>
      <c r="K28" s="7">
        <f t="shared" si="0"/>
        <v>35.799999999999997</v>
      </c>
    </row>
    <row r="29" spans="1:11" ht="16.5" x14ac:dyDescent="0.25">
      <c r="A29" s="4">
        <v>25</v>
      </c>
      <c r="B29" s="10" t="s">
        <v>337</v>
      </c>
      <c r="C29" s="11" t="s">
        <v>335</v>
      </c>
      <c r="D29" s="16" t="s">
        <v>9</v>
      </c>
      <c r="E29" s="12" t="s">
        <v>50</v>
      </c>
      <c r="F29" s="16" t="s">
        <v>10</v>
      </c>
      <c r="G29" s="16" t="s">
        <v>60</v>
      </c>
      <c r="H29" s="5">
        <v>8.25</v>
      </c>
      <c r="I29" s="5">
        <v>8.1999999999999993</v>
      </c>
      <c r="J29" s="5">
        <v>6.75</v>
      </c>
      <c r="K29" s="7">
        <f t="shared" si="0"/>
        <v>38.200000000000003</v>
      </c>
    </row>
    <row r="30" spans="1:11" ht="16.5" x14ac:dyDescent="0.25">
      <c r="A30" s="4">
        <v>26</v>
      </c>
      <c r="B30" s="10" t="s">
        <v>197</v>
      </c>
      <c r="C30" s="11" t="s">
        <v>335</v>
      </c>
      <c r="D30" s="16" t="s">
        <v>9</v>
      </c>
      <c r="E30" s="12" t="s">
        <v>272</v>
      </c>
      <c r="F30" s="16" t="s">
        <v>10</v>
      </c>
      <c r="G30" s="16" t="s">
        <v>60</v>
      </c>
      <c r="H30" s="5">
        <v>7.75</v>
      </c>
      <c r="I30" s="5">
        <v>4.9000000000000004</v>
      </c>
      <c r="J30" s="5">
        <v>5.5</v>
      </c>
      <c r="K30" s="7">
        <f t="shared" si="0"/>
        <v>31.4</v>
      </c>
    </row>
    <row r="31" spans="1:11" ht="16.5" x14ac:dyDescent="0.25">
      <c r="A31" s="4">
        <v>27</v>
      </c>
      <c r="B31" s="10" t="s">
        <v>342</v>
      </c>
      <c r="C31" s="11" t="s">
        <v>343</v>
      </c>
      <c r="D31" s="16" t="s">
        <v>9</v>
      </c>
      <c r="E31" s="12" t="s">
        <v>254</v>
      </c>
      <c r="F31" s="16" t="s">
        <v>20</v>
      </c>
      <c r="G31" s="16" t="s">
        <v>60</v>
      </c>
      <c r="H31" s="5">
        <v>8</v>
      </c>
      <c r="I31" s="5">
        <v>5.8</v>
      </c>
      <c r="J31" s="5">
        <v>4.25</v>
      </c>
      <c r="K31" s="7">
        <f t="shared" si="0"/>
        <v>30.3</v>
      </c>
    </row>
    <row r="32" spans="1:11" ht="16.5" x14ac:dyDescent="0.25">
      <c r="A32" s="4">
        <v>28</v>
      </c>
      <c r="B32" s="94" t="s">
        <v>362</v>
      </c>
      <c r="C32" s="95" t="s">
        <v>360</v>
      </c>
      <c r="D32" s="96" t="s">
        <v>12</v>
      </c>
      <c r="E32" s="97" t="s">
        <v>363</v>
      </c>
      <c r="F32" s="16" t="s">
        <v>10</v>
      </c>
      <c r="G32" s="16" t="s">
        <v>60</v>
      </c>
      <c r="H32" s="5">
        <v>5.25</v>
      </c>
      <c r="I32" s="5">
        <v>2.1</v>
      </c>
      <c r="J32" s="5">
        <v>6</v>
      </c>
      <c r="K32" s="7">
        <f t="shared" si="0"/>
        <v>24.6</v>
      </c>
    </row>
    <row r="33" spans="1:11" ht="16.5" x14ac:dyDescent="0.25">
      <c r="A33" s="4">
        <v>29</v>
      </c>
      <c r="B33" s="10" t="s">
        <v>374</v>
      </c>
      <c r="C33" s="11" t="s">
        <v>375</v>
      </c>
      <c r="D33" s="16" t="s">
        <v>9</v>
      </c>
      <c r="E33" s="12" t="s">
        <v>376</v>
      </c>
      <c r="F33" s="16" t="s">
        <v>20</v>
      </c>
      <c r="G33" s="16" t="s">
        <v>60</v>
      </c>
      <c r="H33" s="5">
        <v>3.75</v>
      </c>
      <c r="I33" s="5">
        <v>5.5</v>
      </c>
      <c r="J33" s="5">
        <v>6.5</v>
      </c>
      <c r="K33" s="7">
        <f t="shared" si="0"/>
        <v>26</v>
      </c>
    </row>
    <row r="34" spans="1:11" ht="16.5" x14ac:dyDescent="0.25">
      <c r="A34" s="4">
        <v>30</v>
      </c>
      <c r="B34" s="10" t="s">
        <v>383</v>
      </c>
      <c r="C34" s="11" t="s">
        <v>384</v>
      </c>
      <c r="D34" s="16" t="s">
        <v>9</v>
      </c>
      <c r="E34" s="12" t="s">
        <v>361</v>
      </c>
      <c r="F34" s="16" t="s">
        <v>20</v>
      </c>
      <c r="G34" s="16" t="s">
        <v>34</v>
      </c>
      <c r="H34" s="5">
        <v>5.25</v>
      </c>
      <c r="I34" s="5">
        <v>5.0999999999999996</v>
      </c>
      <c r="J34" s="5">
        <v>7.25</v>
      </c>
      <c r="K34" s="7">
        <f t="shared" si="0"/>
        <v>30.1</v>
      </c>
    </row>
    <row r="35" spans="1:11" ht="16.5" x14ac:dyDescent="0.25">
      <c r="A35" s="4">
        <v>31</v>
      </c>
      <c r="B35" s="10" t="s">
        <v>387</v>
      </c>
      <c r="C35" s="11" t="s">
        <v>388</v>
      </c>
      <c r="D35" s="16" t="s">
        <v>9</v>
      </c>
      <c r="E35" s="12" t="s">
        <v>292</v>
      </c>
      <c r="F35" s="16" t="s">
        <v>20</v>
      </c>
      <c r="G35" s="16" t="s">
        <v>96</v>
      </c>
      <c r="H35" s="5">
        <v>5.25</v>
      </c>
      <c r="I35" s="5">
        <v>4.8</v>
      </c>
      <c r="J35" s="5">
        <v>4.25</v>
      </c>
      <c r="K35" s="7">
        <f t="shared" si="0"/>
        <v>23.8</v>
      </c>
    </row>
    <row r="36" spans="1:11" ht="19.899999999999999" customHeight="1" x14ac:dyDescent="0.3">
      <c r="A36" s="55"/>
      <c r="B36" s="55"/>
      <c r="C36" s="55"/>
    </row>
  </sheetData>
  <sortState ref="A5:K35">
    <sortCondition ref="C5:C35"/>
  </sortState>
  <mergeCells count="13">
    <mergeCell ref="A36:C36"/>
    <mergeCell ref="H3:H4"/>
    <mergeCell ref="G3:G4"/>
    <mergeCell ref="A1:E1"/>
    <mergeCell ref="A3:A4"/>
    <mergeCell ref="B3:C4"/>
    <mergeCell ref="D3:D4"/>
    <mergeCell ref="E3:E4"/>
    <mergeCell ref="F3:F4"/>
    <mergeCell ref="A2:K2"/>
    <mergeCell ref="I3:I4"/>
    <mergeCell ref="J3:J4"/>
    <mergeCell ref="K3:K4"/>
  </mergeCells>
  <dataValidations count="1">
    <dataValidation type="custom" allowBlank="1" showInputMessage="1" showErrorMessage="1" prompt="Nhập theo định dạng dd/mm/yyyy" sqref="F1 E3">
      <formula1>AND(GTE(LEN(E1),MIN((4),(10))),LTE(LEN(E1),MAX((4),(10))))</formula1>
    </dataValidation>
  </dataValidations>
  <pageMargins left="0.7" right="0.7" top="0.75" bottom="0.75" header="0.3" footer="0.3"/>
  <pageSetup paperSize="9" scale="7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2" workbookViewId="0">
      <selection activeCell="D3" sqref="D1:D1048576"/>
    </sheetView>
  </sheetViews>
  <sheetFormatPr defaultRowHeight="15" x14ac:dyDescent="0.25"/>
  <cols>
    <col min="1" max="1" width="4.7109375" customWidth="1"/>
    <col min="2" max="2" width="28.5703125" customWidth="1"/>
    <col min="3" max="3" width="10.42578125" customWidth="1"/>
    <col min="4" max="4" width="6.140625" customWidth="1"/>
    <col min="5" max="5" width="11.5703125" customWidth="1"/>
    <col min="6" max="6" width="17.28515625" customWidth="1"/>
    <col min="7" max="7" width="25.7109375" bestFit="1" customWidth="1"/>
    <col min="8" max="8" width="6.7109375" customWidth="1"/>
    <col min="9" max="9" width="7.28515625" customWidth="1"/>
    <col min="10" max="10" width="6.7109375" customWidth="1"/>
    <col min="11" max="11" width="7.5703125" customWidth="1"/>
  </cols>
  <sheetData>
    <row r="1" spans="1:11" ht="30" customHeight="1" x14ac:dyDescent="0.25">
      <c r="A1" s="75" t="s">
        <v>494</v>
      </c>
      <c r="B1" s="76"/>
      <c r="C1" s="76"/>
      <c r="D1" s="77"/>
      <c r="E1" s="76"/>
      <c r="F1" s="1"/>
      <c r="G1" s="2"/>
      <c r="H1" s="3"/>
      <c r="I1" s="3"/>
      <c r="J1" s="3"/>
      <c r="K1" s="3"/>
    </row>
    <row r="2" spans="1:11" ht="56.45" customHeight="1" x14ac:dyDescent="0.25">
      <c r="A2" s="56" t="s">
        <v>492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6.899999999999999" customHeight="1" x14ac:dyDescent="0.25">
      <c r="A3" s="68" t="s">
        <v>0</v>
      </c>
      <c r="B3" s="70" t="s">
        <v>1</v>
      </c>
      <c r="C3" s="71"/>
      <c r="D3" s="66" t="s">
        <v>482</v>
      </c>
      <c r="E3" s="74" t="s">
        <v>3</v>
      </c>
      <c r="F3" s="66" t="s">
        <v>4</v>
      </c>
      <c r="G3" s="62" t="s">
        <v>483</v>
      </c>
      <c r="H3" s="57" t="s">
        <v>5</v>
      </c>
      <c r="I3" s="57" t="s">
        <v>481</v>
      </c>
      <c r="J3" s="59" t="s">
        <v>6</v>
      </c>
      <c r="K3" s="64" t="s">
        <v>480</v>
      </c>
    </row>
    <row r="4" spans="1:11" ht="25.15" customHeight="1" x14ac:dyDescent="0.25">
      <c r="A4" s="69"/>
      <c r="B4" s="72"/>
      <c r="C4" s="73"/>
      <c r="D4" s="67"/>
      <c r="E4" s="67"/>
      <c r="F4" s="67"/>
      <c r="G4" s="63"/>
      <c r="H4" s="58"/>
      <c r="I4" s="61"/>
      <c r="J4" s="60"/>
      <c r="K4" s="65"/>
    </row>
    <row r="5" spans="1:11" ht="16.5" x14ac:dyDescent="0.25">
      <c r="A5" s="4">
        <v>1</v>
      </c>
      <c r="B5" s="10" t="s">
        <v>18</v>
      </c>
      <c r="C5" s="11" t="s">
        <v>8</v>
      </c>
      <c r="D5" s="16" t="s">
        <v>9</v>
      </c>
      <c r="E5" s="12" t="s">
        <v>19</v>
      </c>
      <c r="F5" s="16" t="s">
        <v>20</v>
      </c>
      <c r="G5" s="16" t="s">
        <v>21</v>
      </c>
      <c r="H5" s="5">
        <v>4.5</v>
      </c>
      <c r="I5" s="5">
        <v>6.4</v>
      </c>
      <c r="J5" s="5">
        <v>6.25</v>
      </c>
      <c r="K5" s="6">
        <f t="shared" ref="K5:K34" si="0">H5*2+I5+J5*2</f>
        <v>27.9</v>
      </c>
    </row>
    <row r="6" spans="1:11" ht="16.5" x14ac:dyDescent="0.25">
      <c r="A6" s="4">
        <v>2</v>
      </c>
      <c r="B6" s="10" t="s">
        <v>35</v>
      </c>
      <c r="C6" s="11" t="s">
        <v>26</v>
      </c>
      <c r="D6" s="16" t="s">
        <v>9</v>
      </c>
      <c r="E6" s="12" t="s">
        <v>36</v>
      </c>
      <c r="F6" s="16" t="s">
        <v>20</v>
      </c>
      <c r="G6" s="16" t="s">
        <v>37</v>
      </c>
      <c r="H6" s="5">
        <v>6.75</v>
      </c>
      <c r="I6" s="5">
        <v>10</v>
      </c>
      <c r="J6" s="5">
        <v>4</v>
      </c>
      <c r="K6" s="7">
        <f t="shared" si="0"/>
        <v>31.5</v>
      </c>
    </row>
    <row r="7" spans="1:11" ht="16.5" x14ac:dyDescent="0.25">
      <c r="A7" s="4">
        <v>3</v>
      </c>
      <c r="B7" s="10" t="s">
        <v>47</v>
      </c>
      <c r="C7" s="11" t="s">
        <v>26</v>
      </c>
      <c r="D7" s="16" t="s">
        <v>9</v>
      </c>
      <c r="E7" s="12" t="s">
        <v>48</v>
      </c>
      <c r="F7" s="16" t="s">
        <v>40</v>
      </c>
      <c r="G7" s="16" t="s">
        <v>49</v>
      </c>
      <c r="H7" s="5">
        <v>6</v>
      </c>
      <c r="I7" s="5">
        <v>6</v>
      </c>
      <c r="J7" s="5">
        <v>3.5</v>
      </c>
      <c r="K7" s="7">
        <f t="shared" si="0"/>
        <v>25</v>
      </c>
    </row>
    <row r="8" spans="1:11" ht="16.5" x14ac:dyDescent="0.25">
      <c r="A8" s="4">
        <v>4</v>
      </c>
      <c r="B8" s="10" t="s">
        <v>52</v>
      </c>
      <c r="C8" s="11" t="s">
        <v>26</v>
      </c>
      <c r="D8" s="16" t="s">
        <v>9</v>
      </c>
      <c r="E8" s="12" t="s">
        <v>53</v>
      </c>
      <c r="F8" s="16" t="s">
        <v>20</v>
      </c>
      <c r="G8" s="16" t="s">
        <v>54</v>
      </c>
      <c r="H8" s="5">
        <v>5.75</v>
      </c>
      <c r="I8" s="5">
        <v>8.9</v>
      </c>
      <c r="J8" s="5">
        <v>3.75</v>
      </c>
      <c r="K8" s="7">
        <f t="shared" si="0"/>
        <v>27.9</v>
      </c>
    </row>
    <row r="9" spans="1:11" ht="16.5" x14ac:dyDescent="0.25">
      <c r="A9" s="4">
        <v>5</v>
      </c>
      <c r="B9" s="10" t="s">
        <v>42</v>
      </c>
      <c r="C9" s="11" t="s">
        <v>26</v>
      </c>
      <c r="D9" s="16" t="s">
        <v>9</v>
      </c>
      <c r="E9" s="12" t="s">
        <v>43</v>
      </c>
      <c r="F9" s="16" t="s">
        <v>20</v>
      </c>
      <c r="G9" s="16" t="s">
        <v>24</v>
      </c>
      <c r="H9" s="5">
        <v>5.25</v>
      </c>
      <c r="I9" s="5">
        <v>6.8</v>
      </c>
      <c r="J9" s="5">
        <v>5.25</v>
      </c>
      <c r="K9" s="7">
        <f t="shared" si="0"/>
        <v>27.8</v>
      </c>
    </row>
    <row r="10" spans="1:11" ht="16.5" x14ac:dyDescent="0.25">
      <c r="A10" s="4">
        <v>6</v>
      </c>
      <c r="B10" s="10" t="s">
        <v>109</v>
      </c>
      <c r="C10" s="11" t="s">
        <v>107</v>
      </c>
      <c r="D10" s="16" t="s">
        <v>9</v>
      </c>
      <c r="E10" s="12" t="s">
        <v>110</v>
      </c>
      <c r="F10" s="16" t="s">
        <v>111</v>
      </c>
      <c r="G10" s="16" t="s">
        <v>37</v>
      </c>
      <c r="H10" s="5">
        <v>6.5</v>
      </c>
      <c r="I10" s="5">
        <v>5.2</v>
      </c>
      <c r="J10" s="5">
        <v>3.5</v>
      </c>
      <c r="K10" s="7">
        <f t="shared" si="0"/>
        <v>25.2</v>
      </c>
    </row>
    <row r="11" spans="1:11" ht="16.5" x14ac:dyDescent="0.25">
      <c r="A11" s="4">
        <v>7</v>
      </c>
      <c r="B11" s="10" t="s">
        <v>148</v>
      </c>
      <c r="C11" s="11" t="s">
        <v>147</v>
      </c>
      <c r="D11" s="16" t="s">
        <v>9</v>
      </c>
      <c r="E11" s="12" t="s">
        <v>149</v>
      </c>
      <c r="F11" s="16" t="s">
        <v>10</v>
      </c>
      <c r="G11" s="16" t="s">
        <v>62</v>
      </c>
      <c r="H11" s="5">
        <v>5</v>
      </c>
      <c r="I11" s="5">
        <v>6.1</v>
      </c>
      <c r="J11" s="5">
        <v>3.75</v>
      </c>
      <c r="K11" s="7">
        <f t="shared" si="0"/>
        <v>23.6</v>
      </c>
    </row>
    <row r="12" spans="1:11" ht="16.5" x14ac:dyDescent="0.25">
      <c r="A12" s="4">
        <v>8</v>
      </c>
      <c r="B12" s="10" t="s">
        <v>159</v>
      </c>
      <c r="C12" s="11" t="s">
        <v>160</v>
      </c>
      <c r="D12" s="16" t="s">
        <v>12</v>
      </c>
      <c r="E12" s="12" t="s">
        <v>161</v>
      </c>
      <c r="F12" s="16" t="s">
        <v>10</v>
      </c>
      <c r="G12" s="16" t="s">
        <v>62</v>
      </c>
      <c r="H12" s="5">
        <v>4.25</v>
      </c>
      <c r="I12" s="5">
        <v>8.1999999999999993</v>
      </c>
      <c r="J12" s="5">
        <v>6.5</v>
      </c>
      <c r="K12" s="7">
        <f t="shared" si="0"/>
        <v>29.7</v>
      </c>
    </row>
    <row r="13" spans="1:11" ht="16.5" x14ac:dyDescent="0.25">
      <c r="A13" s="4">
        <v>9</v>
      </c>
      <c r="B13" s="10" t="s">
        <v>164</v>
      </c>
      <c r="C13" s="11" t="s">
        <v>163</v>
      </c>
      <c r="D13" s="16" t="s">
        <v>12</v>
      </c>
      <c r="E13" s="12" t="s">
        <v>165</v>
      </c>
      <c r="F13" s="16" t="s">
        <v>20</v>
      </c>
      <c r="G13" s="16" t="s">
        <v>127</v>
      </c>
      <c r="H13" s="5">
        <v>6.5</v>
      </c>
      <c r="I13" s="5">
        <v>7.4</v>
      </c>
      <c r="J13" s="5">
        <v>4.75</v>
      </c>
      <c r="K13" s="7">
        <f t="shared" si="0"/>
        <v>29.9</v>
      </c>
    </row>
    <row r="14" spans="1:11" ht="16.5" x14ac:dyDescent="0.25">
      <c r="A14" s="4">
        <v>10</v>
      </c>
      <c r="B14" s="10" t="s">
        <v>187</v>
      </c>
      <c r="C14" s="11" t="s">
        <v>188</v>
      </c>
      <c r="D14" s="16" t="s">
        <v>9</v>
      </c>
      <c r="E14" s="12" t="s">
        <v>189</v>
      </c>
      <c r="F14" s="16" t="s">
        <v>20</v>
      </c>
      <c r="G14" s="16" t="s">
        <v>96</v>
      </c>
      <c r="H14" s="5">
        <v>6.25</v>
      </c>
      <c r="I14" s="5">
        <v>4.7</v>
      </c>
      <c r="J14" s="5">
        <v>3.75</v>
      </c>
      <c r="K14" s="7">
        <f t="shared" si="0"/>
        <v>24.7</v>
      </c>
    </row>
    <row r="15" spans="1:11" ht="16.5" x14ac:dyDescent="0.25">
      <c r="A15" s="4">
        <v>11</v>
      </c>
      <c r="B15" s="10" t="s">
        <v>194</v>
      </c>
      <c r="C15" s="11" t="s">
        <v>195</v>
      </c>
      <c r="D15" s="16" t="s">
        <v>12</v>
      </c>
      <c r="E15" s="12" t="s">
        <v>196</v>
      </c>
      <c r="F15" s="16" t="s">
        <v>20</v>
      </c>
      <c r="G15" s="16" t="s">
        <v>13</v>
      </c>
      <c r="H15" s="5">
        <v>4</v>
      </c>
      <c r="I15" s="5">
        <v>5.2</v>
      </c>
      <c r="J15" s="5">
        <v>5.75</v>
      </c>
      <c r="K15" s="7">
        <f t="shared" si="0"/>
        <v>24.7</v>
      </c>
    </row>
    <row r="16" spans="1:11" ht="16.5" x14ac:dyDescent="0.25">
      <c r="A16" s="4">
        <v>12</v>
      </c>
      <c r="B16" s="10" t="s">
        <v>206</v>
      </c>
      <c r="C16" s="11" t="s">
        <v>207</v>
      </c>
      <c r="D16" s="16" t="s">
        <v>9</v>
      </c>
      <c r="E16" s="12" t="s">
        <v>113</v>
      </c>
      <c r="F16" s="16" t="s">
        <v>20</v>
      </c>
      <c r="G16" s="16" t="s">
        <v>23</v>
      </c>
      <c r="H16" s="5">
        <v>5.75</v>
      </c>
      <c r="I16" s="5">
        <v>7.8</v>
      </c>
      <c r="J16" s="5">
        <v>7.25</v>
      </c>
      <c r="K16" s="7">
        <f t="shared" si="0"/>
        <v>33.799999999999997</v>
      </c>
    </row>
    <row r="17" spans="1:11" ht="16.5" x14ac:dyDescent="0.25">
      <c r="A17" s="4">
        <v>13</v>
      </c>
      <c r="B17" s="10" t="s">
        <v>131</v>
      </c>
      <c r="C17" s="11" t="s">
        <v>211</v>
      </c>
      <c r="D17" s="16" t="s">
        <v>9</v>
      </c>
      <c r="E17" s="12" t="s">
        <v>214</v>
      </c>
      <c r="F17" s="16" t="s">
        <v>10</v>
      </c>
      <c r="G17" s="16" t="s">
        <v>23</v>
      </c>
      <c r="H17" s="5">
        <v>4.5</v>
      </c>
      <c r="I17" s="5">
        <v>7.7</v>
      </c>
      <c r="J17" s="5">
        <v>4.25</v>
      </c>
      <c r="K17" s="7">
        <f t="shared" si="0"/>
        <v>25.2</v>
      </c>
    </row>
    <row r="18" spans="1:11" ht="16.5" x14ac:dyDescent="0.25">
      <c r="A18" s="4">
        <v>14</v>
      </c>
      <c r="B18" s="10" t="s">
        <v>223</v>
      </c>
      <c r="C18" s="11" t="s">
        <v>217</v>
      </c>
      <c r="D18" s="16" t="s">
        <v>12</v>
      </c>
      <c r="E18" s="12" t="s">
        <v>173</v>
      </c>
      <c r="F18" s="16" t="s">
        <v>20</v>
      </c>
      <c r="G18" s="16" t="s">
        <v>66</v>
      </c>
      <c r="H18" s="5">
        <v>5</v>
      </c>
      <c r="I18" s="5">
        <v>4.7</v>
      </c>
      <c r="J18" s="5">
        <v>5</v>
      </c>
      <c r="K18" s="7">
        <f t="shared" si="0"/>
        <v>24.7</v>
      </c>
    </row>
    <row r="19" spans="1:11" ht="16.5" x14ac:dyDescent="0.25">
      <c r="A19" s="4">
        <v>15</v>
      </c>
      <c r="B19" s="10" t="s">
        <v>231</v>
      </c>
      <c r="C19" s="11" t="s">
        <v>232</v>
      </c>
      <c r="D19" s="16" t="s">
        <v>12</v>
      </c>
      <c r="E19" s="12" t="s">
        <v>218</v>
      </c>
      <c r="F19" s="16" t="s">
        <v>20</v>
      </c>
      <c r="G19" s="16" t="s">
        <v>96</v>
      </c>
      <c r="H19" s="5">
        <v>6</v>
      </c>
      <c r="I19" s="5">
        <v>10</v>
      </c>
      <c r="J19" s="5">
        <v>5.75</v>
      </c>
      <c r="K19" s="7">
        <f t="shared" si="0"/>
        <v>33.5</v>
      </c>
    </row>
    <row r="20" spans="1:11" ht="16.5" x14ac:dyDescent="0.25">
      <c r="A20" s="4">
        <v>16</v>
      </c>
      <c r="B20" s="10" t="s">
        <v>247</v>
      </c>
      <c r="C20" s="11" t="s">
        <v>245</v>
      </c>
      <c r="D20" s="16" t="s">
        <v>12</v>
      </c>
      <c r="E20" s="12" t="s">
        <v>248</v>
      </c>
      <c r="F20" s="16" t="s">
        <v>152</v>
      </c>
      <c r="G20" s="16" t="s">
        <v>23</v>
      </c>
      <c r="H20" s="5">
        <v>5.5</v>
      </c>
      <c r="I20" s="5">
        <v>6.1</v>
      </c>
      <c r="J20" s="5">
        <v>4.5</v>
      </c>
      <c r="K20" s="7">
        <f t="shared" si="0"/>
        <v>26.1</v>
      </c>
    </row>
    <row r="21" spans="1:11" ht="16.5" x14ac:dyDescent="0.25">
      <c r="A21" s="4">
        <v>17</v>
      </c>
      <c r="B21" s="10" t="s">
        <v>256</v>
      </c>
      <c r="C21" s="11" t="s">
        <v>257</v>
      </c>
      <c r="D21" s="16" t="s">
        <v>9</v>
      </c>
      <c r="E21" s="12" t="s">
        <v>258</v>
      </c>
      <c r="F21" s="16" t="s">
        <v>20</v>
      </c>
      <c r="G21" s="16" t="s">
        <v>28</v>
      </c>
      <c r="H21" s="5">
        <v>6.25</v>
      </c>
      <c r="I21" s="5">
        <v>8.4</v>
      </c>
      <c r="J21" s="5">
        <v>5.25</v>
      </c>
      <c r="K21" s="7">
        <f t="shared" si="0"/>
        <v>31.4</v>
      </c>
    </row>
    <row r="22" spans="1:11" ht="16.5" x14ac:dyDescent="0.25">
      <c r="A22" s="4">
        <v>18</v>
      </c>
      <c r="B22" s="10" t="s">
        <v>261</v>
      </c>
      <c r="C22" s="11" t="s">
        <v>262</v>
      </c>
      <c r="D22" s="16" t="s">
        <v>9</v>
      </c>
      <c r="E22" s="12" t="s">
        <v>15</v>
      </c>
      <c r="F22" s="16" t="s">
        <v>10</v>
      </c>
      <c r="G22" s="16" t="s">
        <v>60</v>
      </c>
      <c r="H22" s="5">
        <v>7</v>
      </c>
      <c r="I22" s="5">
        <v>9.9</v>
      </c>
      <c r="J22" s="5">
        <v>9.75</v>
      </c>
      <c r="K22" s="7">
        <f t="shared" si="0"/>
        <v>43.4</v>
      </c>
    </row>
    <row r="23" spans="1:11" ht="16.5" x14ac:dyDescent="0.25">
      <c r="A23" s="4">
        <v>19</v>
      </c>
      <c r="B23" s="10" t="s">
        <v>263</v>
      </c>
      <c r="C23" s="11" t="s">
        <v>262</v>
      </c>
      <c r="D23" s="16" t="s">
        <v>9</v>
      </c>
      <c r="E23" s="12" t="s">
        <v>234</v>
      </c>
      <c r="F23" s="16" t="s">
        <v>10</v>
      </c>
      <c r="G23" s="16" t="s">
        <v>60</v>
      </c>
      <c r="H23" s="5">
        <v>6.5</v>
      </c>
      <c r="I23" s="5">
        <v>6.6</v>
      </c>
      <c r="J23" s="5">
        <v>6</v>
      </c>
      <c r="K23" s="7">
        <f t="shared" si="0"/>
        <v>31.6</v>
      </c>
    </row>
    <row r="24" spans="1:11" ht="16.5" x14ac:dyDescent="0.25">
      <c r="A24" s="4">
        <v>20</v>
      </c>
      <c r="B24" s="10" t="s">
        <v>264</v>
      </c>
      <c r="C24" s="11" t="s">
        <v>265</v>
      </c>
      <c r="D24" s="16" t="s">
        <v>9</v>
      </c>
      <c r="E24" s="12" t="s">
        <v>266</v>
      </c>
      <c r="F24" s="16" t="s">
        <v>10</v>
      </c>
      <c r="G24" s="16" t="s">
        <v>13</v>
      </c>
      <c r="H24" s="5">
        <v>4.25</v>
      </c>
      <c r="I24" s="5">
        <v>7.1</v>
      </c>
      <c r="J24" s="5">
        <v>4</v>
      </c>
      <c r="K24" s="7">
        <f t="shared" si="0"/>
        <v>23.6</v>
      </c>
    </row>
    <row r="25" spans="1:11" ht="16.5" x14ac:dyDescent="0.25">
      <c r="A25" s="4">
        <v>21</v>
      </c>
      <c r="B25" s="10" t="s">
        <v>273</v>
      </c>
      <c r="C25" s="11" t="s">
        <v>274</v>
      </c>
      <c r="D25" s="16" t="s">
        <v>12</v>
      </c>
      <c r="E25" s="12" t="s">
        <v>275</v>
      </c>
      <c r="F25" s="16" t="s">
        <v>20</v>
      </c>
      <c r="G25" s="16" t="s">
        <v>13</v>
      </c>
      <c r="H25" s="5">
        <v>6</v>
      </c>
      <c r="I25" s="5">
        <v>10</v>
      </c>
      <c r="J25" s="5">
        <v>7.25</v>
      </c>
      <c r="K25" s="7">
        <f t="shared" si="0"/>
        <v>36.5</v>
      </c>
    </row>
    <row r="26" spans="1:11" ht="16.5" x14ac:dyDescent="0.25">
      <c r="A26" s="4">
        <v>22</v>
      </c>
      <c r="B26" s="10" t="s">
        <v>278</v>
      </c>
      <c r="C26" s="11" t="s">
        <v>274</v>
      </c>
      <c r="D26" s="16" t="s">
        <v>9</v>
      </c>
      <c r="E26" s="12" t="s">
        <v>279</v>
      </c>
      <c r="F26" s="16" t="s">
        <v>10</v>
      </c>
      <c r="G26" s="16" t="s">
        <v>60</v>
      </c>
      <c r="H26" s="5">
        <v>5.75</v>
      </c>
      <c r="I26" s="5">
        <v>5.4</v>
      </c>
      <c r="J26" s="5">
        <v>5.25</v>
      </c>
      <c r="K26" s="7">
        <f t="shared" si="0"/>
        <v>27.4</v>
      </c>
    </row>
    <row r="27" spans="1:11" ht="16.5" x14ac:dyDescent="0.25">
      <c r="A27" s="4">
        <v>23</v>
      </c>
      <c r="B27" s="10" t="s">
        <v>277</v>
      </c>
      <c r="C27" s="11" t="s">
        <v>274</v>
      </c>
      <c r="D27" s="16" t="s">
        <v>9</v>
      </c>
      <c r="E27" s="12" t="s">
        <v>170</v>
      </c>
      <c r="F27" s="16" t="s">
        <v>10</v>
      </c>
      <c r="G27" s="16" t="s">
        <v>54</v>
      </c>
      <c r="H27" s="5">
        <v>4.25</v>
      </c>
      <c r="I27" s="5">
        <v>9.1</v>
      </c>
      <c r="J27" s="5">
        <v>6</v>
      </c>
      <c r="K27" s="7">
        <f t="shared" si="0"/>
        <v>29.6</v>
      </c>
    </row>
    <row r="28" spans="1:11" ht="16.5" x14ac:dyDescent="0.25">
      <c r="A28" s="4">
        <v>24</v>
      </c>
      <c r="B28" s="10" t="s">
        <v>332</v>
      </c>
      <c r="C28" s="11" t="s">
        <v>331</v>
      </c>
      <c r="D28" s="16" t="s">
        <v>12</v>
      </c>
      <c r="E28" s="12" t="s">
        <v>193</v>
      </c>
      <c r="F28" s="16" t="s">
        <v>20</v>
      </c>
      <c r="G28" s="16" t="s">
        <v>11</v>
      </c>
      <c r="H28" s="5">
        <v>5</v>
      </c>
      <c r="I28" s="5">
        <v>2.1</v>
      </c>
      <c r="J28" s="5">
        <v>5.75</v>
      </c>
      <c r="K28" s="7">
        <f t="shared" si="0"/>
        <v>23.6</v>
      </c>
    </row>
    <row r="29" spans="1:11" ht="16.5" x14ac:dyDescent="0.25">
      <c r="A29" s="4">
        <v>25</v>
      </c>
      <c r="B29" s="10" t="s">
        <v>338</v>
      </c>
      <c r="C29" s="11" t="s">
        <v>339</v>
      </c>
      <c r="D29" s="16" t="s">
        <v>12</v>
      </c>
      <c r="E29" s="12" t="s">
        <v>205</v>
      </c>
      <c r="F29" s="16" t="s">
        <v>10</v>
      </c>
      <c r="G29" s="16" t="s">
        <v>28</v>
      </c>
      <c r="H29" s="5">
        <v>7.25</v>
      </c>
      <c r="I29" s="5">
        <v>3</v>
      </c>
      <c r="J29" s="5">
        <v>4.25</v>
      </c>
      <c r="K29" s="7">
        <f t="shared" si="0"/>
        <v>26</v>
      </c>
    </row>
    <row r="30" spans="1:11" ht="16.5" x14ac:dyDescent="0.25">
      <c r="A30" s="4">
        <v>26</v>
      </c>
      <c r="B30" s="10" t="s">
        <v>347</v>
      </c>
      <c r="C30" s="11" t="s">
        <v>348</v>
      </c>
      <c r="D30" s="16" t="s">
        <v>9</v>
      </c>
      <c r="E30" s="12" t="s">
        <v>124</v>
      </c>
      <c r="F30" s="16" t="s">
        <v>20</v>
      </c>
      <c r="G30" s="16" t="s">
        <v>60</v>
      </c>
      <c r="H30" s="5">
        <v>6</v>
      </c>
      <c r="I30" s="5">
        <v>3.5</v>
      </c>
      <c r="J30" s="5">
        <v>6</v>
      </c>
      <c r="K30" s="7">
        <f t="shared" si="0"/>
        <v>27.5</v>
      </c>
    </row>
    <row r="31" spans="1:11" ht="16.5" x14ac:dyDescent="0.25">
      <c r="A31" s="4">
        <v>27</v>
      </c>
      <c r="B31" s="10" t="s">
        <v>352</v>
      </c>
      <c r="C31" s="11" t="s">
        <v>350</v>
      </c>
      <c r="D31" s="16" t="s">
        <v>9</v>
      </c>
      <c r="E31" s="12" t="s">
        <v>353</v>
      </c>
      <c r="F31" s="16" t="s">
        <v>322</v>
      </c>
      <c r="G31" s="16" t="s">
        <v>60</v>
      </c>
      <c r="H31" s="5">
        <v>6.5</v>
      </c>
      <c r="I31" s="5">
        <v>10</v>
      </c>
      <c r="J31" s="5">
        <v>5.75</v>
      </c>
      <c r="K31" s="7">
        <f t="shared" si="0"/>
        <v>34.5</v>
      </c>
    </row>
    <row r="32" spans="1:11" ht="16.5" x14ac:dyDescent="0.25">
      <c r="A32" s="4">
        <v>28</v>
      </c>
      <c r="B32" s="10" t="s">
        <v>354</v>
      </c>
      <c r="C32" s="11" t="s">
        <v>350</v>
      </c>
      <c r="D32" s="16" t="s">
        <v>9</v>
      </c>
      <c r="E32" s="12" t="s">
        <v>355</v>
      </c>
      <c r="F32" s="16" t="s">
        <v>20</v>
      </c>
      <c r="G32" s="16" t="s">
        <v>60</v>
      </c>
      <c r="H32" s="5">
        <v>5</v>
      </c>
      <c r="I32" s="5">
        <v>5</v>
      </c>
      <c r="J32" s="5">
        <v>6.25</v>
      </c>
      <c r="K32" s="7">
        <f t="shared" si="0"/>
        <v>27.5</v>
      </c>
    </row>
    <row r="33" spans="1:11" ht="16.5" x14ac:dyDescent="0.25">
      <c r="A33" s="4">
        <v>29</v>
      </c>
      <c r="B33" s="10" t="s">
        <v>368</v>
      </c>
      <c r="C33" s="11" t="s">
        <v>369</v>
      </c>
      <c r="D33" s="16" t="s">
        <v>9</v>
      </c>
      <c r="E33" s="12" t="s">
        <v>370</v>
      </c>
      <c r="F33" s="16" t="s">
        <v>371</v>
      </c>
      <c r="G33" s="16" t="s">
        <v>23</v>
      </c>
      <c r="H33" s="5">
        <v>4.75</v>
      </c>
      <c r="I33" s="5">
        <v>4.7</v>
      </c>
      <c r="J33" s="5">
        <v>6</v>
      </c>
      <c r="K33" s="7">
        <f t="shared" si="0"/>
        <v>26.2</v>
      </c>
    </row>
    <row r="34" spans="1:11" ht="16.5" x14ac:dyDescent="0.25">
      <c r="A34" s="4">
        <v>30</v>
      </c>
      <c r="B34" s="10" t="s">
        <v>381</v>
      </c>
      <c r="C34" s="11" t="s">
        <v>380</v>
      </c>
      <c r="D34" s="16" t="s">
        <v>9</v>
      </c>
      <c r="E34" s="12" t="s">
        <v>382</v>
      </c>
      <c r="F34" s="16" t="s">
        <v>20</v>
      </c>
      <c r="G34" s="16" t="s">
        <v>60</v>
      </c>
      <c r="H34" s="5">
        <v>6.25</v>
      </c>
      <c r="I34" s="5">
        <v>10</v>
      </c>
      <c r="J34" s="5">
        <v>7</v>
      </c>
      <c r="K34" s="7">
        <f t="shared" si="0"/>
        <v>36.5</v>
      </c>
    </row>
    <row r="35" spans="1:11" ht="16.5" x14ac:dyDescent="0.25">
      <c r="A35" s="4"/>
      <c r="B35" s="10"/>
      <c r="C35" s="11"/>
      <c r="D35" s="16"/>
      <c r="E35" s="12"/>
      <c r="F35" s="16"/>
      <c r="G35" s="16"/>
      <c r="H35" s="5"/>
      <c r="I35" s="5"/>
      <c r="J35" s="5"/>
      <c r="K35" s="7"/>
    </row>
    <row r="36" spans="1:11" ht="19.899999999999999" customHeight="1" x14ac:dyDescent="0.3">
      <c r="A36" s="55"/>
      <c r="B36" s="55"/>
      <c r="C36" s="55"/>
    </row>
  </sheetData>
  <sortState ref="A5:K34">
    <sortCondition ref="C5:C34"/>
  </sortState>
  <mergeCells count="13">
    <mergeCell ref="A1:E1"/>
    <mergeCell ref="A3:A4"/>
    <mergeCell ref="B3:C4"/>
    <mergeCell ref="D3:D4"/>
    <mergeCell ref="E3:E4"/>
    <mergeCell ref="A36:C36"/>
    <mergeCell ref="H3:H4"/>
    <mergeCell ref="A2:K2"/>
    <mergeCell ref="I3:I4"/>
    <mergeCell ref="J3:J4"/>
    <mergeCell ref="K3:K4"/>
    <mergeCell ref="G3:G4"/>
    <mergeCell ref="F3:F4"/>
  </mergeCells>
  <dataValidations count="1">
    <dataValidation type="custom" allowBlank="1" showInputMessage="1" showErrorMessage="1" prompt="Nhập theo định dạng dd/mm/yyyy" sqref="F1 E3">
      <formula1>AND(GTE(LEN(E1),MIN((4),(10))),LTE(LEN(E1),MAX((4),(10))))</formula1>
    </dataValidation>
  </dataValidations>
  <pageMargins left="0.7" right="0.7" top="0.75" bottom="0.75" header="0.3" footer="0.3"/>
  <pageSetup paperSize="9" scale="7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D3" sqref="D1:D1048576"/>
    </sheetView>
  </sheetViews>
  <sheetFormatPr defaultRowHeight="15" x14ac:dyDescent="0.25"/>
  <cols>
    <col min="1" max="1" width="4.7109375" customWidth="1"/>
    <col min="2" max="2" width="28.5703125" customWidth="1"/>
    <col min="3" max="3" width="10.42578125" customWidth="1"/>
    <col min="4" max="4" width="6.140625" customWidth="1"/>
    <col min="5" max="5" width="11.5703125" customWidth="1"/>
    <col min="6" max="6" width="17.28515625" customWidth="1"/>
    <col min="7" max="7" width="25.7109375" bestFit="1" customWidth="1"/>
    <col min="8" max="8" width="6.7109375" customWidth="1"/>
    <col min="9" max="9" width="7.28515625" customWidth="1"/>
    <col min="10" max="10" width="6.7109375" customWidth="1"/>
    <col min="11" max="11" width="7.5703125" customWidth="1"/>
  </cols>
  <sheetData>
    <row r="1" spans="1:13" ht="30" customHeight="1" x14ac:dyDescent="0.25">
      <c r="A1" s="75" t="s">
        <v>494</v>
      </c>
      <c r="B1" s="76"/>
      <c r="C1" s="76"/>
      <c r="D1" s="77"/>
      <c r="E1" s="76"/>
      <c r="F1" s="1"/>
      <c r="G1" s="2"/>
      <c r="H1" s="3"/>
      <c r="I1" s="3"/>
      <c r="J1" s="3"/>
      <c r="K1" s="3"/>
    </row>
    <row r="2" spans="1:13" ht="56.45" customHeight="1" x14ac:dyDescent="0.25">
      <c r="A2" s="56" t="s">
        <v>491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6.899999999999999" customHeight="1" x14ac:dyDescent="0.25">
      <c r="A3" s="68" t="s">
        <v>0</v>
      </c>
      <c r="B3" s="70" t="s">
        <v>1</v>
      </c>
      <c r="C3" s="71"/>
      <c r="D3" s="66" t="s">
        <v>482</v>
      </c>
      <c r="E3" s="74" t="s">
        <v>3</v>
      </c>
      <c r="F3" s="66" t="s">
        <v>4</v>
      </c>
      <c r="G3" s="62" t="s">
        <v>483</v>
      </c>
      <c r="H3" s="57" t="s">
        <v>5</v>
      </c>
      <c r="I3" s="57" t="s">
        <v>481</v>
      </c>
      <c r="J3" s="59" t="s">
        <v>6</v>
      </c>
      <c r="K3" s="64" t="s">
        <v>480</v>
      </c>
    </row>
    <row r="4" spans="1:13" ht="25.15" customHeight="1" x14ac:dyDescent="0.25">
      <c r="A4" s="69"/>
      <c r="B4" s="72"/>
      <c r="C4" s="73"/>
      <c r="D4" s="67"/>
      <c r="E4" s="67"/>
      <c r="F4" s="67"/>
      <c r="G4" s="63"/>
      <c r="H4" s="58"/>
      <c r="I4" s="61"/>
      <c r="J4" s="60"/>
      <c r="K4" s="65"/>
    </row>
    <row r="5" spans="1:13" ht="16.5" x14ac:dyDescent="0.25">
      <c r="A5" s="4">
        <v>1</v>
      </c>
      <c r="B5" s="10" t="s">
        <v>55</v>
      </c>
      <c r="C5" s="11" t="s">
        <v>26</v>
      </c>
      <c r="D5" s="16" t="s">
        <v>9</v>
      </c>
      <c r="E5" s="12" t="s">
        <v>56</v>
      </c>
      <c r="F5" s="16" t="s">
        <v>10</v>
      </c>
      <c r="G5" s="16" t="s">
        <v>37</v>
      </c>
      <c r="H5" s="5">
        <v>7.5</v>
      </c>
      <c r="I5" s="5">
        <v>6</v>
      </c>
      <c r="J5" s="5">
        <v>6.75</v>
      </c>
      <c r="K5" s="7">
        <f t="shared" ref="K5:K34" si="0">H5*2+I5+J5*2</f>
        <v>34.5</v>
      </c>
      <c r="M5" s="11"/>
    </row>
    <row r="6" spans="1:13" ht="16.5" x14ac:dyDescent="0.25">
      <c r="A6" s="4">
        <v>2</v>
      </c>
      <c r="B6" s="10" t="s">
        <v>25</v>
      </c>
      <c r="C6" s="11" t="s">
        <v>26</v>
      </c>
      <c r="D6" s="16" t="s">
        <v>9</v>
      </c>
      <c r="E6" s="12" t="s">
        <v>27</v>
      </c>
      <c r="F6" s="16" t="s">
        <v>10</v>
      </c>
      <c r="G6" s="16" t="s">
        <v>13</v>
      </c>
      <c r="H6" s="5">
        <v>4.5</v>
      </c>
      <c r="I6" s="5">
        <v>6.2</v>
      </c>
      <c r="J6" s="5">
        <v>4.75</v>
      </c>
      <c r="K6" s="7">
        <f t="shared" si="0"/>
        <v>24.7</v>
      </c>
      <c r="M6" s="11"/>
    </row>
    <row r="7" spans="1:13" ht="16.5" x14ac:dyDescent="0.25">
      <c r="A7" s="4">
        <v>3</v>
      </c>
      <c r="B7" s="10" t="s">
        <v>38</v>
      </c>
      <c r="C7" s="11" t="s">
        <v>26</v>
      </c>
      <c r="D7" s="16" t="s">
        <v>9</v>
      </c>
      <c r="E7" s="12" t="s">
        <v>39</v>
      </c>
      <c r="F7" s="16" t="s">
        <v>40</v>
      </c>
      <c r="G7" s="16" t="s">
        <v>41</v>
      </c>
      <c r="H7" s="5">
        <v>4.25</v>
      </c>
      <c r="I7" s="5">
        <v>3.8</v>
      </c>
      <c r="J7" s="5">
        <v>6.25</v>
      </c>
      <c r="K7" s="7">
        <f t="shared" si="0"/>
        <v>24.8</v>
      </c>
      <c r="M7" s="11"/>
    </row>
    <row r="8" spans="1:13" ht="16.5" x14ac:dyDescent="0.25">
      <c r="A8" s="4">
        <v>4</v>
      </c>
      <c r="B8" s="10" t="s">
        <v>83</v>
      </c>
      <c r="C8" s="11" t="s">
        <v>84</v>
      </c>
      <c r="D8" s="16" t="s">
        <v>9</v>
      </c>
      <c r="E8" s="12" t="s">
        <v>85</v>
      </c>
      <c r="F8" s="16" t="s">
        <v>20</v>
      </c>
      <c r="G8" s="16" t="s">
        <v>60</v>
      </c>
      <c r="H8" s="5">
        <v>6.25</v>
      </c>
      <c r="I8" s="5">
        <v>5.7</v>
      </c>
      <c r="J8" s="5">
        <v>4</v>
      </c>
      <c r="K8" s="7">
        <f t="shared" si="0"/>
        <v>26.2</v>
      </c>
      <c r="M8" s="11"/>
    </row>
    <row r="9" spans="1:13" ht="16.5" x14ac:dyDescent="0.25">
      <c r="A9" s="4">
        <v>5</v>
      </c>
      <c r="B9" s="94" t="s">
        <v>86</v>
      </c>
      <c r="C9" s="95" t="s">
        <v>87</v>
      </c>
      <c r="D9" s="16" t="s">
        <v>9</v>
      </c>
      <c r="E9" s="12" t="s">
        <v>33</v>
      </c>
      <c r="F9" s="16" t="s">
        <v>10</v>
      </c>
      <c r="G9" s="16" t="s">
        <v>46</v>
      </c>
      <c r="H9" s="5">
        <v>6.5</v>
      </c>
      <c r="I9" s="5">
        <v>6.4</v>
      </c>
      <c r="J9" s="5">
        <v>6.25</v>
      </c>
      <c r="K9" s="7">
        <f t="shared" si="0"/>
        <v>31.9</v>
      </c>
      <c r="M9" s="11"/>
    </row>
    <row r="10" spans="1:13" ht="16.5" x14ac:dyDescent="0.25">
      <c r="A10" s="4">
        <v>6</v>
      </c>
      <c r="B10" s="10" t="s">
        <v>106</v>
      </c>
      <c r="C10" s="11" t="s">
        <v>107</v>
      </c>
      <c r="D10" s="16" t="s">
        <v>9</v>
      </c>
      <c r="E10" s="12" t="s">
        <v>108</v>
      </c>
      <c r="F10" s="16" t="s">
        <v>20</v>
      </c>
      <c r="G10" s="16" t="s">
        <v>13</v>
      </c>
      <c r="H10" s="5">
        <v>5.25</v>
      </c>
      <c r="I10" s="5">
        <v>9.6</v>
      </c>
      <c r="J10" s="5">
        <v>8.75</v>
      </c>
      <c r="K10" s="7">
        <f t="shared" si="0"/>
        <v>37.6</v>
      </c>
      <c r="M10" s="11"/>
    </row>
    <row r="11" spans="1:13" ht="16.5" x14ac:dyDescent="0.25">
      <c r="A11" s="4">
        <v>7</v>
      </c>
      <c r="B11" s="10" t="s">
        <v>123</v>
      </c>
      <c r="C11" s="11" t="s">
        <v>121</v>
      </c>
      <c r="D11" s="16" t="s">
        <v>12</v>
      </c>
      <c r="E11" s="12" t="s">
        <v>124</v>
      </c>
      <c r="F11" s="16" t="s">
        <v>20</v>
      </c>
      <c r="G11" s="16" t="s">
        <v>54</v>
      </c>
      <c r="H11" s="5">
        <v>4.5</v>
      </c>
      <c r="I11" s="5">
        <v>6</v>
      </c>
      <c r="J11" s="5">
        <v>6.25</v>
      </c>
      <c r="K11" s="7">
        <f t="shared" si="0"/>
        <v>27.5</v>
      </c>
      <c r="M11" s="11"/>
    </row>
    <row r="12" spans="1:13" ht="16.5" x14ac:dyDescent="0.25">
      <c r="A12" s="4">
        <v>8</v>
      </c>
      <c r="B12" s="10" t="s">
        <v>156</v>
      </c>
      <c r="C12" s="11" t="s">
        <v>155</v>
      </c>
      <c r="D12" s="16" t="s">
        <v>9</v>
      </c>
      <c r="E12" s="12" t="s">
        <v>157</v>
      </c>
      <c r="F12" s="16" t="s">
        <v>20</v>
      </c>
      <c r="G12" s="16" t="s">
        <v>54</v>
      </c>
      <c r="H12" s="5">
        <v>5.5</v>
      </c>
      <c r="I12" s="5">
        <v>10</v>
      </c>
      <c r="J12" s="5">
        <v>3.25</v>
      </c>
      <c r="K12" s="7">
        <f t="shared" si="0"/>
        <v>27.5</v>
      </c>
      <c r="M12" s="11"/>
    </row>
    <row r="13" spans="1:13" ht="16.5" x14ac:dyDescent="0.25">
      <c r="A13" s="4">
        <v>9</v>
      </c>
      <c r="B13" s="10" t="s">
        <v>182</v>
      </c>
      <c r="C13" s="11" t="s">
        <v>180</v>
      </c>
      <c r="D13" s="16" t="s">
        <v>12</v>
      </c>
      <c r="E13" s="12" t="s">
        <v>183</v>
      </c>
      <c r="F13" s="16" t="s">
        <v>10</v>
      </c>
      <c r="G13" s="16" t="s">
        <v>28</v>
      </c>
      <c r="H13" s="5">
        <v>4.5</v>
      </c>
      <c r="I13" s="5">
        <v>4.8</v>
      </c>
      <c r="J13" s="5">
        <v>7</v>
      </c>
      <c r="K13" s="7">
        <f t="shared" si="0"/>
        <v>27.8</v>
      </c>
      <c r="M13" s="11"/>
    </row>
    <row r="14" spans="1:13" ht="16.5" x14ac:dyDescent="0.25">
      <c r="A14" s="4">
        <v>10</v>
      </c>
      <c r="B14" s="10" t="s">
        <v>192</v>
      </c>
      <c r="C14" s="11" t="s">
        <v>190</v>
      </c>
      <c r="D14" s="16" t="s">
        <v>12</v>
      </c>
      <c r="E14" s="12" t="s">
        <v>193</v>
      </c>
      <c r="F14" s="16" t="s">
        <v>40</v>
      </c>
      <c r="G14" s="16" t="s">
        <v>23</v>
      </c>
      <c r="H14" s="5">
        <v>5</v>
      </c>
      <c r="I14" s="5">
        <v>5.3</v>
      </c>
      <c r="J14" s="5">
        <v>4.75</v>
      </c>
      <c r="K14" s="7">
        <f t="shared" si="0"/>
        <v>24.8</v>
      </c>
      <c r="M14" s="11"/>
    </row>
    <row r="15" spans="1:13" ht="16.5" x14ac:dyDescent="0.25">
      <c r="A15" s="4">
        <v>11</v>
      </c>
      <c r="B15" s="10" t="s">
        <v>201</v>
      </c>
      <c r="C15" s="11" t="s">
        <v>200</v>
      </c>
      <c r="D15" s="16" t="s">
        <v>12</v>
      </c>
      <c r="E15" s="12" t="s">
        <v>114</v>
      </c>
      <c r="F15" s="16" t="s">
        <v>20</v>
      </c>
      <c r="G15" s="16" t="s">
        <v>133</v>
      </c>
      <c r="H15" s="5">
        <v>5.25</v>
      </c>
      <c r="I15" s="5">
        <v>10</v>
      </c>
      <c r="J15" s="5">
        <v>2.25</v>
      </c>
      <c r="K15" s="7">
        <f t="shared" si="0"/>
        <v>25</v>
      </c>
      <c r="M15" s="11"/>
    </row>
    <row r="16" spans="1:13" ht="16.5" x14ac:dyDescent="0.25">
      <c r="A16" s="4">
        <v>12</v>
      </c>
      <c r="B16" s="13" t="s">
        <v>208</v>
      </c>
      <c r="C16" s="14" t="s">
        <v>209</v>
      </c>
      <c r="D16" s="17" t="s">
        <v>9</v>
      </c>
      <c r="E16" s="15" t="s">
        <v>210</v>
      </c>
      <c r="F16" s="17" t="s">
        <v>20</v>
      </c>
      <c r="G16" s="17" t="s">
        <v>72</v>
      </c>
      <c r="H16" s="8">
        <v>6.75</v>
      </c>
      <c r="I16" s="8">
        <v>4.8</v>
      </c>
      <c r="J16" s="8">
        <v>4</v>
      </c>
      <c r="K16" s="9">
        <f t="shared" si="0"/>
        <v>26.3</v>
      </c>
      <c r="M16" s="11"/>
    </row>
    <row r="17" spans="1:13" ht="16.5" x14ac:dyDescent="0.25">
      <c r="A17" s="4">
        <v>13</v>
      </c>
      <c r="B17" s="10" t="s">
        <v>212</v>
      </c>
      <c r="C17" s="11" t="s">
        <v>211</v>
      </c>
      <c r="D17" s="16" t="s">
        <v>9</v>
      </c>
      <c r="E17" s="12" t="s">
        <v>71</v>
      </c>
      <c r="F17" s="16" t="s">
        <v>65</v>
      </c>
      <c r="G17" s="16" t="s">
        <v>23</v>
      </c>
      <c r="H17" s="5">
        <v>7</v>
      </c>
      <c r="I17" s="5">
        <v>9</v>
      </c>
      <c r="J17" s="5">
        <v>6</v>
      </c>
      <c r="K17" s="7">
        <f t="shared" si="0"/>
        <v>35</v>
      </c>
      <c r="M17" s="11"/>
    </row>
    <row r="18" spans="1:13" ht="16.5" x14ac:dyDescent="0.25">
      <c r="A18" s="4">
        <v>14</v>
      </c>
      <c r="B18" s="10" t="s">
        <v>213</v>
      </c>
      <c r="C18" s="11" t="s">
        <v>211</v>
      </c>
      <c r="D18" s="16" t="s">
        <v>9</v>
      </c>
      <c r="E18" s="12" t="s">
        <v>158</v>
      </c>
      <c r="F18" s="16" t="s">
        <v>20</v>
      </c>
      <c r="G18" s="16" t="s">
        <v>23</v>
      </c>
      <c r="H18" s="5">
        <v>6</v>
      </c>
      <c r="I18" s="5">
        <v>7.3</v>
      </c>
      <c r="J18" s="5">
        <v>2.75</v>
      </c>
      <c r="K18" s="7">
        <f t="shared" si="0"/>
        <v>24.8</v>
      </c>
      <c r="M18" s="11"/>
    </row>
    <row r="19" spans="1:13" ht="16.5" x14ac:dyDescent="0.25">
      <c r="A19" s="4">
        <v>15</v>
      </c>
      <c r="B19" s="10" t="s">
        <v>216</v>
      </c>
      <c r="C19" s="11" t="s">
        <v>217</v>
      </c>
      <c r="D19" s="16" t="s">
        <v>12</v>
      </c>
      <c r="E19" s="12" t="s">
        <v>218</v>
      </c>
      <c r="F19" s="16" t="s">
        <v>65</v>
      </c>
      <c r="G19" s="16" t="s">
        <v>219</v>
      </c>
      <c r="H19" s="5">
        <v>5.5</v>
      </c>
      <c r="I19" s="5">
        <v>5.9</v>
      </c>
      <c r="J19" s="5">
        <v>3.25</v>
      </c>
      <c r="K19" s="7">
        <f t="shared" si="0"/>
        <v>23.4</v>
      </c>
      <c r="M19" s="11"/>
    </row>
    <row r="20" spans="1:13" ht="16.5" x14ac:dyDescent="0.25">
      <c r="A20" s="4">
        <v>16</v>
      </c>
      <c r="B20" s="10" t="s">
        <v>225</v>
      </c>
      <c r="C20" s="11" t="s">
        <v>226</v>
      </c>
      <c r="D20" s="16" t="s">
        <v>12</v>
      </c>
      <c r="E20" s="12" t="s">
        <v>227</v>
      </c>
      <c r="F20" s="16" t="s">
        <v>40</v>
      </c>
      <c r="G20" s="16" t="s">
        <v>37</v>
      </c>
      <c r="H20" s="5">
        <v>6.75</v>
      </c>
      <c r="I20" s="5">
        <v>5.7</v>
      </c>
      <c r="J20" s="5">
        <v>3.5</v>
      </c>
      <c r="K20" s="7">
        <f t="shared" si="0"/>
        <v>26.2</v>
      </c>
      <c r="M20" s="11"/>
    </row>
    <row r="21" spans="1:13" ht="16.5" x14ac:dyDescent="0.25">
      <c r="A21" s="4">
        <v>17</v>
      </c>
      <c r="B21" s="10" t="s">
        <v>241</v>
      </c>
      <c r="C21" s="11" t="s">
        <v>237</v>
      </c>
      <c r="D21" s="16" t="s">
        <v>9</v>
      </c>
      <c r="E21" s="12" t="s">
        <v>242</v>
      </c>
      <c r="F21" s="16" t="s">
        <v>243</v>
      </c>
      <c r="G21" s="16" t="s">
        <v>54</v>
      </c>
      <c r="H21" s="5">
        <v>5.5</v>
      </c>
      <c r="I21" s="5">
        <v>9.1999999999999993</v>
      </c>
      <c r="J21" s="5">
        <v>6</v>
      </c>
      <c r="K21" s="7">
        <f t="shared" si="0"/>
        <v>32.200000000000003</v>
      </c>
      <c r="M21" s="11"/>
    </row>
    <row r="22" spans="1:13" ht="16.5" x14ac:dyDescent="0.25">
      <c r="A22" s="4">
        <v>18</v>
      </c>
      <c r="B22" s="10" t="s">
        <v>244</v>
      </c>
      <c r="C22" s="11" t="s">
        <v>245</v>
      </c>
      <c r="D22" s="16" t="s">
        <v>12</v>
      </c>
      <c r="E22" s="12" t="s">
        <v>246</v>
      </c>
      <c r="F22" s="16" t="s">
        <v>10</v>
      </c>
      <c r="G22" s="16" t="s">
        <v>66</v>
      </c>
      <c r="H22" s="5">
        <v>6.25</v>
      </c>
      <c r="I22" s="5">
        <v>10</v>
      </c>
      <c r="J22" s="5">
        <v>7</v>
      </c>
      <c r="K22" s="7">
        <f t="shared" si="0"/>
        <v>36.5</v>
      </c>
      <c r="M22" s="11"/>
    </row>
    <row r="23" spans="1:13" ht="16.5" x14ac:dyDescent="0.25">
      <c r="A23" s="4">
        <v>19</v>
      </c>
      <c r="B23" s="94" t="s">
        <v>259</v>
      </c>
      <c r="C23" s="95" t="s">
        <v>257</v>
      </c>
      <c r="D23" s="16" t="s">
        <v>9</v>
      </c>
      <c r="E23" s="12" t="s">
        <v>260</v>
      </c>
      <c r="F23" s="16" t="s">
        <v>10</v>
      </c>
      <c r="G23" s="16" t="s">
        <v>24</v>
      </c>
      <c r="H23" s="5">
        <v>7</v>
      </c>
      <c r="I23" s="5">
        <v>6.2</v>
      </c>
      <c r="J23" s="5">
        <v>3.75</v>
      </c>
      <c r="K23" s="7">
        <f t="shared" si="0"/>
        <v>27.7</v>
      </c>
      <c r="M23" s="11"/>
    </row>
    <row r="24" spans="1:13" ht="16.5" x14ac:dyDescent="0.25">
      <c r="A24" s="4">
        <v>20</v>
      </c>
      <c r="B24" s="10" t="s">
        <v>267</v>
      </c>
      <c r="C24" s="11" t="s">
        <v>265</v>
      </c>
      <c r="D24" s="16" t="s">
        <v>9</v>
      </c>
      <c r="E24" s="12" t="s">
        <v>268</v>
      </c>
      <c r="F24" s="16" t="s">
        <v>10</v>
      </c>
      <c r="G24" s="16" t="s">
        <v>23</v>
      </c>
      <c r="H24" s="5">
        <v>6.5</v>
      </c>
      <c r="I24" s="5">
        <v>3.9</v>
      </c>
      <c r="J24" s="5">
        <v>6.25</v>
      </c>
      <c r="K24" s="7">
        <f t="shared" si="0"/>
        <v>29.4</v>
      </c>
      <c r="M24" s="11"/>
    </row>
    <row r="25" spans="1:13" ht="16.5" x14ac:dyDescent="0.25">
      <c r="A25" s="4">
        <v>21</v>
      </c>
      <c r="B25" s="10" t="s">
        <v>281</v>
      </c>
      <c r="C25" s="11" t="s">
        <v>282</v>
      </c>
      <c r="D25" s="16" t="s">
        <v>9</v>
      </c>
      <c r="E25" s="12" t="s">
        <v>283</v>
      </c>
      <c r="F25" s="16" t="s">
        <v>10</v>
      </c>
      <c r="G25" s="16" t="s">
        <v>37</v>
      </c>
      <c r="H25" s="5">
        <v>7.5</v>
      </c>
      <c r="I25" s="5">
        <v>4.8</v>
      </c>
      <c r="J25" s="5">
        <v>9.5</v>
      </c>
      <c r="K25" s="7">
        <f t="shared" si="0"/>
        <v>38.799999999999997</v>
      </c>
      <c r="M25" s="11"/>
    </row>
    <row r="26" spans="1:13" ht="16.5" x14ac:dyDescent="0.25">
      <c r="A26" s="4">
        <v>22</v>
      </c>
      <c r="B26" s="10" t="s">
        <v>284</v>
      </c>
      <c r="C26" s="11" t="s">
        <v>282</v>
      </c>
      <c r="D26" s="16" t="s">
        <v>9</v>
      </c>
      <c r="E26" s="12" t="s">
        <v>176</v>
      </c>
      <c r="F26" s="16" t="s">
        <v>117</v>
      </c>
      <c r="G26" s="16" t="s">
        <v>62</v>
      </c>
      <c r="H26" s="5">
        <v>4.25</v>
      </c>
      <c r="I26" s="5">
        <v>7.1</v>
      </c>
      <c r="J26" s="5">
        <v>6</v>
      </c>
      <c r="K26" s="7">
        <f t="shared" si="0"/>
        <v>27.6</v>
      </c>
      <c r="M26" s="11"/>
    </row>
    <row r="27" spans="1:13" ht="16.5" x14ac:dyDescent="0.25">
      <c r="A27" s="4">
        <v>23</v>
      </c>
      <c r="B27" s="10" t="s">
        <v>291</v>
      </c>
      <c r="C27" s="11" t="s">
        <v>290</v>
      </c>
      <c r="D27" s="16" t="s">
        <v>12</v>
      </c>
      <c r="E27" s="12" t="s">
        <v>292</v>
      </c>
      <c r="F27" s="16" t="s">
        <v>20</v>
      </c>
      <c r="G27" s="16" t="s">
        <v>41</v>
      </c>
      <c r="H27" s="5">
        <v>3.5</v>
      </c>
      <c r="I27" s="5">
        <v>7.3</v>
      </c>
      <c r="J27" s="5">
        <v>7.5</v>
      </c>
      <c r="K27" s="7">
        <f t="shared" si="0"/>
        <v>29.3</v>
      </c>
      <c r="M27" s="11"/>
    </row>
    <row r="28" spans="1:13" ht="16.5" x14ac:dyDescent="0.25">
      <c r="A28" s="4">
        <v>24</v>
      </c>
      <c r="B28" s="10" t="s">
        <v>302</v>
      </c>
      <c r="C28" s="11" t="s">
        <v>303</v>
      </c>
      <c r="D28" s="16" t="s">
        <v>12</v>
      </c>
      <c r="E28" s="12" t="s">
        <v>304</v>
      </c>
      <c r="F28" s="16" t="s">
        <v>20</v>
      </c>
      <c r="G28" s="16" t="s">
        <v>54</v>
      </c>
      <c r="H28" s="5">
        <v>5</v>
      </c>
      <c r="I28" s="5">
        <v>7.3</v>
      </c>
      <c r="J28" s="5">
        <v>3.75</v>
      </c>
      <c r="K28" s="7">
        <f t="shared" si="0"/>
        <v>24.8</v>
      </c>
      <c r="M28" s="11"/>
    </row>
    <row r="29" spans="1:13" ht="16.5" x14ac:dyDescent="0.25">
      <c r="A29" s="4">
        <v>25</v>
      </c>
      <c r="B29" s="10" t="s">
        <v>305</v>
      </c>
      <c r="C29" s="11" t="s">
        <v>306</v>
      </c>
      <c r="D29" s="16" t="s">
        <v>12</v>
      </c>
      <c r="E29" s="12" t="s">
        <v>307</v>
      </c>
      <c r="F29" s="16" t="s">
        <v>20</v>
      </c>
      <c r="G29" s="16" t="s">
        <v>96</v>
      </c>
      <c r="H29" s="5">
        <v>3.5</v>
      </c>
      <c r="I29" s="5">
        <v>4.9000000000000004</v>
      </c>
      <c r="J29" s="5">
        <v>5.75</v>
      </c>
      <c r="K29" s="7">
        <f t="shared" si="0"/>
        <v>23.4</v>
      </c>
      <c r="M29" s="11"/>
    </row>
    <row r="30" spans="1:13" ht="16.5" x14ac:dyDescent="0.25">
      <c r="A30" s="4">
        <v>26</v>
      </c>
      <c r="B30" s="10" t="s">
        <v>305</v>
      </c>
      <c r="C30" s="11" t="s">
        <v>306</v>
      </c>
      <c r="D30" s="16" t="s">
        <v>12</v>
      </c>
      <c r="E30" s="12" t="s">
        <v>308</v>
      </c>
      <c r="F30" s="16" t="s">
        <v>10</v>
      </c>
      <c r="G30" s="16" t="s">
        <v>127</v>
      </c>
      <c r="H30" s="5">
        <v>6.75</v>
      </c>
      <c r="I30" s="5">
        <v>5.6</v>
      </c>
      <c r="J30" s="5">
        <v>4.25</v>
      </c>
      <c r="K30" s="7">
        <f t="shared" si="0"/>
        <v>27.6</v>
      </c>
      <c r="M30" s="11"/>
    </row>
    <row r="31" spans="1:13" ht="16.5" x14ac:dyDescent="0.25">
      <c r="A31" s="4">
        <v>27</v>
      </c>
      <c r="B31" s="10" t="s">
        <v>259</v>
      </c>
      <c r="C31" s="11" t="s">
        <v>349</v>
      </c>
      <c r="D31" s="16" t="s">
        <v>9</v>
      </c>
      <c r="E31" s="12" t="s">
        <v>78</v>
      </c>
      <c r="F31" s="16" t="s">
        <v>65</v>
      </c>
      <c r="G31" s="16" t="s">
        <v>13</v>
      </c>
      <c r="H31" s="5">
        <v>5.5</v>
      </c>
      <c r="I31" s="5">
        <v>6</v>
      </c>
      <c r="J31" s="5">
        <v>8.75</v>
      </c>
      <c r="K31" s="7">
        <f t="shared" si="0"/>
        <v>34.5</v>
      </c>
      <c r="M31" s="11"/>
    </row>
    <row r="32" spans="1:13" ht="16.5" x14ac:dyDescent="0.25">
      <c r="A32" s="4">
        <v>28</v>
      </c>
      <c r="B32" s="10" t="s">
        <v>357</v>
      </c>
      <c r="C32" s="11" t="s">
        <v>356</v>
      </c>
      <c r="D32" s="16" t="s">
        <v>12</v>
      </c>
      <c r="E32" s="12" t="s">
        <v>158</v>
      </c>
      <c r="F32" s="16" t="s">
        <v>20</v>
      </c>
      <c r="G32" s="16" t="s">
        <v>133</v>
      </c>
      <c r="H32" s="5">
        <v>6</v>
      </c>
      <c r="I32" s="5">
        <v>5.5</v>
      </c>
      <c r="J32" s="5">
        <v>6</v>
      </c>
      <c r="K32" s="7">
        <f t="shared" si="0"/>
        <v>29.5</v>
      </c>
      <c r="M32" s="11"/>
    </row>
    <row r="33" spans="1:13" ht="16.5" x14ac:dyDescent="0.25">
      <c r="A33" s="4">
        <v>29</v>
      </c>
      <c r="B33" s="10" t="s">
        <v>377</v>
      </c>
      <c r="C33" s="11" t="s">
        <v>378</v>
      </c>
      <c r="D33" s="16" t="s">
        <v>9</v>
      </c>
      <c r="E33" s="12" t="s">
        <v>297</v>
      </c>
      <c r="F33" s="16" t="s">
        <v>174</v>
      </c>
      <c r="G33" s="16" t="s">
        <v>66</v>
      </c>
      <c r="H33" s="5">
        <v>5.25</v>
      </c>
      <c r="I33" s="5">
        <v>7.8</v>
      </c>
      <c r="J33" s="5">
        <v>7</v>
      </c>
      <c r="K33" s="7">
        <f t="shared" si="0"/>
        <v>32.299999999999997</v>
      </c>
      <c r="M33" s="11"/>
    </row>
    <row r="34" spans="1:13" ht="16.5" x14ac:dyDescent="0.25">
      <c r="A34" s="4">
        <v>30</v>
      </c>
      <c r="B34" s="10" t="s">
        <v>379</v>
      </c>
      <c r="C34" s="11" t="s">
        <v>380</v>
      </c>
      <c r="D34" s="16" t="s">
        <v>9</v>
      </c>
      <c r="E34" s="12" t="s">
        <v>78</v>
      </c>
      <c r="F34" s="16" t="s">
        <v>10</v>
      </c>
      <c r="G34" s="16" t="s">
        <v>137</v>
      </c>
      <c r="H34" s="5">
        <v>4.5</v>
      </c>
      <c r="I34" s="5">
        <v>6.4</v>
      </c>
      <c r="J34" s="5">
        <v>4</v>
      </c>
      <c r="K34" s="7">
        <f t="shared" si="0"/>
        <v>23.4</v>
      </c>
      <c r="M34" s="11"/>
    </row>
    <row r="35" spans="1:13" ht="16.5" x14ac:dyDescent="0.25">
      <c r="A35" s="4"/>
      <c r="B35" s="10"/>
      <c r="C35" s="11"/>
      <c r="D35" s="16"/>
      <c r="E35" s="12"/>
      <c r="F35" s="16"/>
      <c r="G35" s="16"/>
      <c r="H35" s="5"/>
      <c r="I35" s="5"/>
      <c r="J35" s="5"/>
      <c r="K35" s="7"/>
    </row>
    <row r="36" spans="1:13" ht="19.899999999999999" customHeight="1" x14ac:dyDescent="0.3">
      <c r="A36" s="55"/>
      <c r="B36" s="55"/>
      <c r="C36" s="55"/>
    </row>
  </sheetData>
  <sortState ref="A5:K35">
    <sortCondition ref="C5:C35"/>
  </sortState>
  <mergeCells count="13">
    <mergeCell ref="A1:E1"/>
    <mergeCell ref="A3:A4"/>
    <mergeCell ref="B3:C4"/>
    <mergeCell ref="D3:D4"/>
    <mergeCell ref="E3:E4"/>
    <mergeCell ref="A36:C36"/>
    <mergeCell ref="H3:H4"/>
    <mergeCell ref="A2:K2"/>
    <mergeCell ref="I3:I4"/>
    <mergeCell ref="J3:J4"/>
    <mergeCell ref="K3:K4"/>
    <mergeCell ref="G3:G4"/>
    <mergeCell ref="F3:F4"/>
  </mergeCells>
  <dataValidations count="1">
    <dataValidation type="custom" allowBlank="1" showInputMessage="1" showErrorMessage="1" prompt="Nhập theo định dạng dd/mm/yyyy" sqref="F1 E3">
      <formula1>AND(GTE(LEN(E1),MIN((4),(10))),LTE(LEN(E1),MAX((4),(10))))</formula1>
    </dataValidation>
  </dataValidations>
  <pageMargins left="0.7" right="0.7" top="0.75" bottom="0.75" header="0.3" footer="0.3"/>
  <pageSetup paperSize="9" scale="7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2"/>
    </sheetView>
  </sheetViews>
  <sheetFormatPr defaultRowHeight="15" x14ac:dyDescent="0.25"/>
  <cols>
    <col min="1" max="1" width="6" customWidth="1"/>
    <col min="2" max="2" width="29.28515625" customWidth="1"/>
    <col min="3" max="3" width="13.140625" customWidth="1"/>
    <col min="4" max="4" width="10.28515625" bestFit="1" customWidth="1"/>
    <col min="5" max="5" width="13.7109375" customWidth="1"/>
    <col min="6" max="6" width="20.7109375" customWidth="1"/>
    <col min="7" max="7" width="20.85546875" customWidth="1"/>
    <col min="8" max="8" width="8.28515625" customWidth="1"/>
  </cols>
  <sheetData>
    <row r="1" spans="1:8" ht="25.9" customHeight="1" x14ac:dyDescent="0.25">
      <c r="A1" s="78" t="s">
        <v>484</v>
      </c>
      <c r="B1" s="78"/>
      <c r="C1" s="78"/>
      <c r="D1" s="78"/>
      <c r="E1" s="78"/>
    </row>
    <row r="2" spans="1:8" ht="59.45" customHeight="1" x14ac:dyDescent="0.25">
      <c r="A2" s="56" t="s">
        <v>486</v>
      </c>
      <c r="B2" s="56"/>
      <c r="C2" s="56"/>
      <c r="D2" s="56"/>
      <c r="E2" s="56"/>
      <c r="F2" s="56"/>
      <c r="G2" s="56"/>
      <c r="H2" s="56"/>
    </row>
    <row r="3" spans="1:8" ht="15.6" customHeight="1" x14ac:dyDescent="0.25">
      <c r="A3" s="84" t="s">
        <v>0</v>
      </c>
      <c r="B3" s="86" t="s">
        <v>1</v>
      </c>
      <c r="C3" s="87"/>
      <c r="D3" s="90" t="s">
        <v>2</v>
      </c>
      <c r="E3" s="91" t="s">
        <v>3</v>
      </c>
      <c r="F3" s="93" t="s">
        <v>4</v>
      </c>
      <c r="G3" s="79" t="s">
        <v>483</v>
      </c>
      <c r="H3" s="81" t="s">
        <v>7</v>
      </c>
    </row>
    <row r="4" spans="1:8" ht="20.45" customHeight="1" x14ac:dyDescent="0.25">
      <c r="A4" s="85"/>
      <c r="B4" s="88"/>
      <c r="C4" s="89"/>
      <c r="D4" s="85"/>
      <c r="E4" s="92"/>
      <c r="F4" s="85"/>
      <c r="G4" s="80"/>
      <c r="H4" s="82"/>
    </row>
    <row r="5" spans="1:8" ht="16.5" x14ac:dyDescent="0.25">
      <c r="A5" s="23">
        <v>1</v>
      </c>
      <c r="B5" s="18" t="s">
        <v>444</v>
      </c>
      <c r="C5" s="19" t="s">
        <v>101</v>
      </c>
      <c r="D5" s="20" t="s">
        <v>9</v>
      </c>
      <c r="E5" s="21" t="s">
        <v>394</v>
      </c>
      <c r="F5" s="20" t="s">
        <v>10</v>
      </c>
      <c r="G5" s="20" t="s">
        <v>441</v>
      </c>
      <c r="H5" s="22">
        <v>9.4</v>
      </c>
    </row>
    <row r="6" spans="1:8" ht="16.5" x14ac:dyDescent="0.25">
      <c r="A6" s="23">
        <v>2</v>
      </c>
      <c r="B6" s="27" t="s">
        <v>454</v>
      </c>
      <c r="C6" s="28" t="s">
        <v>217</v>
      </c>
      <c r="D6" s="36" t="s">
        <v>12</v>
      </c>
      <c r="E6" s="36" t="s">
        <v>33</v>
      </c>
      <c r="F6" s="36" t="s">
        <v>10</v>
      </c>
      <c r="G6" s="20" t="s">
        <v>37</v>
      </c>
      <c r="H6" s="22">
        <v>9.1999999999999993</v>
      </c>
    </row>
    <row r="7" spans="1:8" ht="16.5" x14ac:dyDescent="0.25">
      <c r="A7" s="23">
        <v>3</v>
      </c>
      <c r="B7" s="18" t="s">
        <v>220</v>
      </c>
      <c r="C7" s="19" t="s">
        <v>232</v>
      </c>
      <c r="D7" s="20" t="s">
        <v>12</v>
      </c>
      <c r="E7" s="21" t="s">
        <v>301</v>
      </c>
      <c r="F7" s="20" t="s">
        <v>285</v>
      </c>
      <c r="G7" s="20" t="s">
        <v>441</v>
      </c>
      <c r="H7" s="22">
        <v>8</v>
      </c>
    </row>
    <row r="8" spans="1:8" ht="16.5" x14ac:dyDescent="0.25">
      <c r="A8" s="23">
        <v>4</v>
      </c>
      <c r="B8" s="29" t="s">
        <v>414</v>
      </c>
      <c r="C8" s="30" t="s">
        <v>341</v>
      </c>
      <c r="D8" s="37" t="s">
        <v>9</v>
      </c>
      <c r="E8" s="37" t="s">
        <v>125</v>
      </c>
      <c r="F8" s="37" t="s">
        <v>20</v>
      </c>
      <c r="G8" s="20" t="s">
        <v>37</v>
      </c>
      <c r="H8" s="22">
        <v>8</v>
      </c>
    </row>
    <row r="9" spans="1:8" ht="16.5" x14ac:dyDescent="0.25">
      <c r="A9" s="23">
        <v>5</v>
      </c>
      <c r="B9" s="27" t="s">
        <v>445</v>
      </c>
      <c r="C9" s="28" t="s">
        <v>103</v>
      </c>
      <c r="D9" s="36" t="s">
        <v>12</v>
      </c>
      <c r="E9" s="36" t="s">
        <v>292</v>
      </c>
      <c r="F9" s="36" t="s">
        <v>20</v>
      </c>
      <c r="G9" s="20" t="s">
        <v>37</v>
      </c>
      <c r="H9" s="22">
        <v>7.4</v>
      </c>
    </row>
    <row r="10" spans="1:8" ht="16.5" x14ac:dyDescent="0.25">
      <c r="A10" s="23">
        <v>6</v>
      </c>
      <c r="B10" s="18" t="s">
        <v>459</v>
      </c>
      <c r="C10" s="19" t="s">
        <v>296</v>
      </c>
      <c r="D10" s="20" t="s">
        <v>9</v>
      </c>
      <c r="E10" s="21" t="s">
        <v>230</v>
      </c>
      <c r="F10" s="20" t="s">
        <v>10</v>
      </c>
      <c r="G10" s="20" t="s">
        <v>441</v>
      </c>
      <c r="H10" s="22">
        <v>7.2</v>
      </c>
    </row>
    <row r="11" spans="1:8" ht="16.5" x14ac:dyDescent="0.25">
      <c r="A11" s="23">
        <v>7</v>
      </c>
      <c r="B11" s="27" t="s">
        <v>450</v>
      </c>
      <c r="C11" s="28" t="s">
        <v>178</v>
      </c>
      <c r="D11" s="36" t="s">
        <v>9</v>
      </c>
      <c r="E11" s="36" t="s">
        <v>415</v>
      </c>
      <c r="F11" s="38" t="s">
        <v>10</v>
      </c>
      <c r="G11" s="20" t="s">
        <v>37</v>
      </c>
      <c r="H11" s="22">
        <v>7.1</v>
      </c>
    </row>
    <row r="12" spans="1:8" ht="16.5" x14ac:dyDescent="0.25">
      <c r="A12" s="23">
        <v>8</v>
      </c>
      <c r="B12" s="18" t="s">
        <v>453</v>
      </c>
      <c r="C12" s="19" t="s">
        <v>204</v>
      </c>
      <c r="D12" s="20" t="s">
        <v>9</v>
      </c>
      <c r="E12" s="21" t="s">
        <v>276</v>
      </c>
      <c r="F12" s="20" t="s">
        <v>10</v>
      </c>
      <c r="G12" s="20" t="s">
        <v>441</v>
      </c>
      <c r="H12" s="22">
        <v>6.9</v>
      </c>
    </row>
    <row r="13" spans="1:8" ht="16.5" x14ac:dyDescent="0.25">
      <c r="A13" s="23">
        <v>9</v>
      </c>
      <c r="B13" s="18" t="s">
        <v>463</v>
      </c>
      <c r="C13" s="19" t="s">
        <v>438</v>
      </c>
      <c r="D13" s="20" t="s">
        <v>9</v>
      </c>
      <c r="E13" s="21" t="s">
        <v>22</v>
      </c>
      <c r="F13" s="20" t="s">
        <v>10</v>
      </c>
      <c r="G13" s="20" t="s">
        <v>464</v>
      </c>
      <c r="H13" s="22">
        <v>6.8</v>
      </c>
    </row>
    <row r="14" spans="1:8" ht="16.5" x14ac:dyDescent="0.25">
      <c r="A14" s="23">
        <v>10</v>
      </c>
      <c r="B14" s="18" t="s">
        <v>423</v>
      </c>
      <c r="C14" s="19" t="s">
        <v>26</v>
      </c>
      <c r="D14" s="20" t="s">
        <v>9</v>
      </c>
      <c r="E14" s="21" t="s">
        <v>401</v>
      </c>
      <c r="F14" s="20" t="s">
        <v>20</v>
      </c>
      <c r="G14" s="20" t="s">
        <v>441</v>
      </c>
      <c r="H14" s="22">
        <v>6.7</v>
      </c>
    </row>
    <row r="15" spans="1:8" ht="16.5" x14ac:dyDescent="0.25">
      <c r="A15" s="23">
        <v>11</v>
      </c>
      <c r="B15" s="31" t="s">
        <v>458</v>
      </c>
      <c r="C15" s="32" t="s">
        <v>232</v>
      </c>
      <c r="D15" s="38" t="s">
        <v>12</v>
      </c>
      <c r="E15" s="21" t="s">
        <v>403</v>
      </c>
      <c r="F15" s="36" t="s">
        <v>10</v>
      </c>
      <c r="G15" s="20" t="s">
        <v>37</v>
      </c>
      <c r="H15" s="22">
        <v>6.6</v>
      </c>
    </row>
    <row r="16" spans="1:8" ht="16.5" x14ac:dyDescent="0.25">
      <c r="A16" s="23">
        <v>12</v>
      </c>
      <c r="B16" s="18" t="s">
        <v>443</v>
      </c>
      <c r="C16" s="19" t="s">
        <v>87</v>
      </c>
      <c r="D16" s="20" t="s">
        <v>9</v>
      </c>
      <c r="E16" s="21" t="s">
        <v>407</v>
      </c>
      <c r="F16" s="20" t="s">
        <v>20</v>
      </c>
      <c r="G16" s="20" t="s">
        <v>441</v>
      </c>
      <c r="H16" s="22">
        <v>6.5</v>
      </c>
    </row>
    <row r="17" spans="1:8" ht="16.5" x14ac:dyDescent="0.25">
      <c r="A17" s="23">
        <v>13</v>
      </c>
      <c r="B17" s="27" t="s">
        <v>447</v>
      </c>
      <c r="C17" s="28" t="s">
        <v>135</v>
      </c>
      <c r="D17" s="38" t="s">
        <v>9</v>
      </c>
      <c r="E17" s="36" t="s">
        <v>398</v>
      </c>
      <c r="F17" s="36" t="s">
        <v>10</v>
      </c>
      <c r="G17" s="20" t="s">
        <v>37</v>
      </c>
      <c r="H17" s="22">
        <v>6.5</v>
      </c>
    </row>
    <row r="18" spans="1:8" ht="16.5" x14ac:dyDescent="0.25">
      <c r="A18" s="23">
        <v>14</v>
      </c>
      <c r="B18" s="18" t="s">
        <v>451</v>
      </c>
      <c r="C18" s="19" t="s">
        <v>180</v>
      </c>
      <c r="D18" s="20" t="s">
        <v>12</v>
      </c>
      <c r="E18" s="21" t="s">
        <v>276</v>
      </c>
      <c r="F18" s="20" t="s">
        <v>143</v>
      </c>
      <c r="G18" s="20" t="s">
        <v>441</v>
      </c>
      <c r="H18" s="22">
        <v>6.3</v>
      </c>
    </row>
    <row r="19" spans="1:8" ht="16.5" x14ac:dyDescent="0.25">
      <c r="A19" s="23">
        <v>15</v>
      </c>
      <c r="B19" s="29" t="s">
        <v>465</v>
      </c>
      <c r="C19" s="30" t="s">
        <v>356</v>
      </c>
      <c r="D19" s="39" t="s">
        <v>12</v>
      </c>
      <c r="E19" s="37" t="s">
        <v>268</v>
      </c>
      <c r="F19" s="37" t="s">
        <v>40</v>
      </c>
      <c r="G19" s="20" t="s">
        <v>37</v>
      </c>
      <c r="H19" s="22">
        <v>6.3</v>
      </c>
    </row>
    <row r="20" spans="1:8" ht="16.5" x14ac:dyDescent="0.25">
      <c r="A20" s="23">
        <v>16</v>
      </c>
      <c r="B20" s="27" t="s">
        <v>273</v>
      </c>
      <c r="C20" s="28" t="s">
        <v>232</v>
      </c>
      <c r="D20" s="38" t="s">
        <v>12</v>
      </c>
      <c r="E20" s="36" t="s">
        <v>94</v>
      </c>
      <c r="F20" s="36" t="s">
        <v>20</v>
      </c>
      <c r="G20" s="20" t="s">
        <v>37</v>
      </c>
      <c r="H20" s="22">
        <v>6.1</v>
      </c>
    </row>
    <row r="21" spans="1:8" ht="16.5" x14ac:dyDescent="0.25">
      <c r="A21" s="23">
        <v>17</v>
      </c>
      <c r="B21" s="27" t="s">
        <v>428</v>
      </c>
      <c r="C21" s="28" t="s">
        <v>388</v>
      </c>
      <c r="D21" s="36" t="s">
        <v>9</v>
      </c>
      <c r="E21" s="36" t="s">
        <v>283</v>
      </c>
      <c r="F21" s="20" t="s">
        <v>20</v>
      </c>
      <c r="G21" s="20" t="s">
        <v>37</v>
      </c>
      <c r="H21" s="22">
        <v>6.1</v>
      </c>
    </row>
    <row r="22" spans="1:8" ht="16.5" x14ac:dyDescent="0.25">
      <c r="A22" s="23">
        <v>18</v>
      </c>
      <c r="B22" s="18" t="s">
        <v>467</v>
      </c>
      <c r="C22" s="19" t="s">
        <v>388</v>
      </c>
      <c r="D22" s="20" t="s">
        <v>9</v>
      </c>
      <c r="E22" s="21" t="s">
        <v>166</v>
      </c>
      <c r="F22" s="20" t="s">
        <v>171</v>
      </c>
      <c r="G22" s="20" t="s">
        <v>441</v>
      </c>
      <c r="H22" s="22">
        <v>5.9</v>
      </c>
    </row>
    <row r="23" spans="1:8" ht="16.5" x14ac:dyDescent="0.25">
      <c r="A23" s="23">
        <v>19</v>
      </c>
      <c r="B23" s="33" t="s">
        <v>405</v>
      </c>
      <c r="C23" s="34" t="s">
        <v>289</v>
      </c>
      <c r="D23" s="40" t="s">
        <v>12</v>
      </c>
      <c r="E23" s="40" t="s">
        <v>390</v>
      </c>
      <c r="F23" s="20" t="s">
        <v>20</v>
      </c>
      <c r="G23" s="20" t="s">
        <v>37</v>
      </c>
      <c r="H23" s="22">
        <v>5.7</v>
      </c>
    </row>
    <row r="24" spans="1:8" ht="16.5" x14ac:dyDescent="0.25">
      <c r="A24" s="23">
        <v>20</v>
      </c>
      <c r="B24" s="35" t="s">
        <v>460</v>
      </c>
      <c r="C24" s="30" t="s">
        <v>306</v>
      </c>
      <c r="D24" s="38" t="s">
        <v>12</v>
      </c>
      <c r="E24" s="36" t="s">
        <v>366</v>
      </c>
      <c r="F24" s="38" t="s">
        <v>20</v>
      </c>
      <c r="G24" s="20" t="s">
        <v>37</v>
      </c>
      <c r="H24" s="22">
        <v>5.6</v>
      </c>
    </row>
    <row r="25" spans="1:8" ht="16.5" x14ac:dyDescent="0.25">
      <c r="A25" s="23">
        <v>21</v>
      </c>
      <c r="B25" s="18" t="s">
        <v>442</v>
      </c>
      <c r="C25" s="19" t="s">
        <v>26</v>
      </c>
      <c r="D25" s="20" t="s">
        <v>9</v>
      </c>
      <c r="E25" s="21" t="s">
        <v>251</v>
      </c>
      <c r="F25" s="20" t="s">
        <v>20</v>
      </c>
      <c r="G25" s="20" t="s">
        <v>441</v>
      </c>
      <c r="H25" s="22">
        <v>5.3</v>
      </c>
    </row>
    <row r="26" spans="1:8" ht="16.5" x14ac:dyDescent="0.25">
      <c r="A26" s="23">
        <v>22</v>
      </c>
      <c r="B26" s="18" t="s">
        <v>452</v>
      </c>
      <c r="C26" s="19" t="s">
        <v>204</v>
      </c>
      <c r="D26" s="20" t="s">
        <v>9</v>
      </c>
      <c r="E26" s="21" t="s">
        <v>98</v>
      </c>
      <c r="F26" s="20" t="s">
        <v>326</v>
      </c>
      <c r="G26" s="20" t="s">
        <v>441</v>
      </c>
      <c r="H26" s="22">
        <v>5.3</v>
      </c>
    </row>
    <row r="27" spans="1:8" ht="16.5" x14ac:dyDescent="0.25">
      <c r="A27" s="23">
        <v>23</v>
      </c>
      <c r="B27" s="27" t="s">
        <v>74</v>
      </c>
      <c r="C27" s="28" t="s">
        <v>324</v>
      </c>
      <c r="D27" s="38" t="s">
        <v>12</v>
      </c>
      <c r="E27" s="36" t="s">
        <v>462</v>
      </c>
      <c r="F27" s="36" t="s">
        <v>10</v>
      </c>
      <c r="G27" s="20" t="s">
        <v>37</v>
      </c>
      <c r="H27" s="22">
        <v>5.0999999999999996</v>
      </c>
    </row>
    <row r="28" spans="1:8" ht="16.5" x14ac:dyDescent="0.25">
      <c r="A28" s="23">
        <v>24</v>
      </c>
      <c r="B28" s="29" t="s">
        <v>425</v>
      </c>
      <c r="C28" s="30" t="s">
        <v>26</v>
      </c>
      <c r="D28" s="39" t="s">
        <v>12</v>
      </c>
      <c r="E28" s="37" t="s">
        <v>400</v>
      </c>
      <c r="F28" s="37" t="s">
        <v>326</v>
      </c>
      <c r="G28" s="20" t="s">
        <v>37</v>
      </c>
      <c r="H28" s="22">
        <v>4.9000000000000004</v>
      </c>
    </row>
    <row r="29" spans="1:8" ht="16.5" x14ac:dyDescent="0.25">
      <c r="A29" s="23">
        <v>25</v>
      </c>
      <c r="B29" s="18" t="s">
        <v>461</v>
      </c>
      <c r="C29" s="19" t="s">
        <v>426</v>
      </c>
      <c r="D29" s="20" t="s">
        <v>12</v>
      </c>
      <c r="E29" s="21" t="s">
        <v>382</v>
      </c>
      <c r="F29" s="20" t="s">
        <v>20</v>
      </c>
      <c r="G29" s="20" t="s">
        <v>441</v>
      </c>
      <c r="H29" s="22">
        <v>4.9000000000000004</v>
      </c>
    </row>
    <row r="30" spans="1:8" ht="16.5" x14ac:dyDescent="0.25">
      <c r="A30" s="23">
        <v>26</v>
      </c>
      <c r="B30" s="27" t="s">
        <v>359</v>
      </c>
      <c r="C30" s="28" t="s">
        <v>217</v>
      </c>
      <c r="D30" s="36" t="s">
        <v>12</v>
      </c>
      <c r="E30" s="36" t="s">
        <v>198</v>
      </c>
      <c r="F30" s="36" t="s">
        <v>20</v>
      </c>
      <c r="G30" s="20" t="s">
        <v>37</v>
      </c>
      <c r="H30" s="22">
        <v>4.8</v>
      </c>
    </row>
    <row r="31" spans="1:8" ht="16.5" x14ac:dyDescent="0.25">
      <c r="A31" s="23">
        <v>27</v>
      </c>
      <c r="B31" s="18" t="s">
        <v>456</v>
      </c>
      <c r="C31" s="19" t="s">
        <v>217</v>
      </c>
      <c r="D31" s="20" t="s">
        <v>12</v>
      </c>
      <c r="E31" s="21" t="s">
        <v>287</v>
      </c>
      <c r="F31" s="20" t="s">
        <v>65</v>
      </c>
      <c r="G31" s="20" t="s">
        <v>457</v>
      </c>
      <c r="H31" s="22">
        <v>4.8</v>
      </c>
    </row>
    <row r="32" spans="1:8" ht="16.5" x14ac:dyDescent="0.25">
      <c r="A32" s="23">
        <v>28</v>
      </c>
      <c r="B32" s="35" t="s">
        <v>169</v>
      </c>
      <c r="C32" s="30" t="s">
        <v>64</v>
      </c>
      <c r="D32" s="39" t="s">
        <v>12</v>
      </c>
      <c r="E32" s="41" t="s">
        <v>409</v>
      </c>
      <c r="F32" s="37" t="s">
        <v>10</v>
      </c>
      <c r="G32" s="20" t="s">
        <v>37</v>
      </c>
      <c r="H32" s="22">
        <v>4.7</v>
      </c>
    </row>
    <row r="33" spans="1:8" ht="16.5" x14ac:dyDescent="0.25">
      <c r="A33" s="23">
        <v>29</v>
      </c>
      <c r="B33" s="18" t="s">
        <v>446</v>
      </c>
      <c r="C33" s="19" t="s">
        <v>103</v>
      </c>
      <c r="D33" s="20" t="s">
        <v>12</v>
      </c>
      <c r="E33" s="21" t="s">
        <v>45</v>
      </c>
      <c r="F33" s="20" t="s">
        <v>20</v>
      </c>
      <c r="G33" s="20" t="s">
        <v>441</v>
      </c>
      <c r="H33" s="22">
        <v>4.7</v>
      </c>
    </row>
    <row r="34" spans="1:8" ht="16.5" x14ac:dyDescent="0.25">
      <c r="A34" s="23">
        <v>30</v>
      </c>
      <c r="B34" s="18" t="s">
        <v>417</v>
      </c>
      <c r="C34" s="19" t="s">
        <v>358</v>
      </c>
      <c r="D34" s="20" t="s">
        <v>9</v>
      </c>
      <c r="E34" s="21" t="s">
        <v>346</v>
      </c>
      <c r="F34" s="20" t="s">
        <v>10</v>
      </c>
      <c r="G34" s="20" t="s">
        <v>441</v>
      </c>
      <c r="H34" s="22">
        <v>4.7</v>
      </c>
    </row>
    <row r="35" spans="1:8" ht="16.5" x14ac:dyDescent="0.25">
      <c r="A35" s="23">
        <v>31</v>
      </c>
      <c r="B35" s="18" t="s">
        <v>466</v>
      </c>
      <c r="C35" s="19" t="s">
        <v>386</v>
      </c>
      <c r="D35" s="20" t="s">
        <v>12</v>
      </c>
      <c r="E35" s="21" t="s">
        <v>80</v>
      </c>
      <c r="F35" s="20" t="s">
        <v>20</v>
      </c>
      <c r="G35" s="20" t="s">
        <v>441</v>
      </c>
      <c r="H35" s="22">
        <v>4.7</v>
      </c>
    </row>
    <row r="36" spans="1:8" ht="16.5" x14ac:dyDescent="0.25">
      <c r="A36" s="23">
        <v>32</v>
      </c>
      <c r="B36" s="18" t="s">
        <v>440</v>
      </c>
      <c r="C36" s="19" t="s">
        <v>8</v>
      </c>
      <c r="D36" s="20" t="s">
        <v>9</v>
      </c>
      <c r="E36" s="21" t="s">
        <v>372</v>
      </c>
      <c r="F36" s="20" t="s">
        <v>10</v>
      </c>
      <c r="G36" s="20" t="s">
        <v>441</v>
      </c>
      <c r="H36" s="22">
        <v>4.5999999999999996</v>
      </c>
    </row>
    <row r="37" spans="1:8" ht="16.5" x14ac:dyDescent="0.25">
      <c r="A37" s="23">
        <v>33</v>
      </c>
      <c r="B37" s="18" t="s">
        <v>449</v>
      </c>
      <c r="C37" s="19" t="s">
        <v>167</v>
      </c>
      <c r="D37" s="20" t="s">
        <v>12</v>
      </c>
      <c r="E37" s="21" t="s">
        <v>215</v>
      </c>
      <c r="F37" s="20" t="s">
        <v>10</v>
      </c>
      <c r="G37" s="20" t="s">
        <v>441</v>
      </c>
      <c r="H37" s="22">
        <v>4.5999999999999996</v>
      </c>
    </row>
    <row r="38" spans="1:8" ht="16.5" x14ac:dyDescent="0.25">
      <c r="A38" s="23">
        <v>34</v>
      </c>
      <c r="B38" s="27" t="s">
        <v>455</v>
      </c>
      <c r="C38" s="28" t="s">
        <v>217</v>
      </c>
      <c r="D38" s="36" t="s">
        <v>12</v>
      </c>
      <c r="E38" s="36" t="s">
        <v>439</v>
      </c>
      <c r="F38" s="38" t="s">
        <v>95</v>
      </c>
      <c r="G38" s="20" t="s">
        <v>37</v>
      </c>
      <c r="H38" s="22">
        <v>4.5999999999999996</v>
      </c>
    </row>
    <row r="39" spans="1:8" ht="16.5" x14ac:dyDescent="0.25">
      <c r="A39" s="25">
        <v>35</v>
      </c>
      <c r="B39" s="42" t="s">
        <v>448</v>
      </c>
      <c r="C39" s="43" t="s">
        <v>262</v>
      </c>
      <c r="D39" s="44" t="s">
        <v>9</v>
      </c>
      <c r="E39" s="45" t="s">
        <v>404</v>
      </c>
      <c r="F39" s="44" t="s">
        <v>10</v>
      </c>
      <c r="G39" s="44" t="s">
        <v>441</v>
      </c>
      <c r="H39" s="26">
        <v>4.5999999999999996</v>
      </c>
    </row>
    <row r="40" spans="1:8" ht="16.5" x14ac:dyDescent="0.25">
      <c r="A40" s="83" t="s">
        <v>485</v>
      </c>
      <c r="B40" s="83"/>
    </row>
  </sheetData>
  <mergeCells count="10">
    <mergeCell ref="A1:E1"/>
    <mergeCell ref="A2:H2"/>
    <mergeCell ref="G3:G4"/>
    <mergeCell ref="H3:H4"/>
    <mergeCell ref="A40:B40"/>
    <mergeCell ref="A3:A4"/>
    <mergeCell ref="B3:C4"/>
    <mergeCell ref="D3:D4"/>
    <mergeCell ref="E3:E4"/>
    <mergeCell ref="F3:F4"/>
  </mergeCells>
  <dataValidations count="1">
    <dataValidation type="custom" allowBlank="1" showInputMessage="1" showErrorMessage="1" prompt="Nhập theo định dạng dd/mm/yyyy" sqref="E3">
      <formula1>AND(GTE(LEN(E3),MIN((4),(10))),LTE(LEN(E3),MAX((4),(10))))</formula1>
    </dataValidation>
  </dataValidations>
  <pageMargins left="0.7" right="0.7" top="0.75" bottom="0.75" header="0.3" footer="0.3"/>
  <pageSetup paperSize="9" scale="7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J26" sqref="J26"/>
    </sheetView>
  </sheetViews>
  <sheetFormatPr defaultRowHeight="15" x14ac:dyDescent="0.25"/>
  <cols>
    <col min="1" max="1" width="6" customWidth="1"/>
    <col min="2" max="2" width="29.42578125" customWidth="1"/>
    <col min="3" max="3" width="12.28515625" customWidth="1"/>
    <col min="4" max="4" width="10.28515625" bestFit="1" customWidth="1"/>
    <col min="5" max="5" width="14.28515625" customWidth="1"/>
    <col min="6" max="6" width="20.140625" customWidth="1"/>
    <col min="7" max="7" width="23.140625" customWidth="1"/>
    <col min="8" max="8" width="8.7109375" customWidth="1"/>
  </cols>
  <sheetData>
    <row r="1" spans="1:9" ht="28.15" customHeight="1" x14ac:dyDescent="0.25">
      <c r="A1" s="78" t="s">
        <v>484</v>
      </c>
      <c r="B1" s="78"/>
      <c r="C1" s="78"/>
      <c r="D1" s="78"/>
      <c r="E1" s="78"/>
    </row>
    <row r="2" spans="1:9" ht="66.599999999999994" customHeight="1" x14ac:dyDescent="0.25">
      <c r="A2" s="56" t="s">
        <v>489</v>
      </c>
      <c r="B2" s="56"/>
      <c r="C2" s="56"/>
      <c r="D2" s="56"/>
      <c r="E2" s="56"/>
      <c r="F2" s="56"/>
      <c r="G2" s="56"/>
      <c r="H2" s="56"/>
    </row>
    <row r="3" spans="1:9" ht="15.6" customHeight="1" x14ac:dyDescent="0.25">
      <c r="A3" s="84" t="s">
        <v>0</v>
      </c>
      <c r="B3" s="86" t="s">
        <v>1</v>
      </c>
      <c r="C3" s="87"/>
      <c r="D3" s="90" t="s">
        <v>2</v>
      </c>
      <c r="E3" s="91" t="s">
        <v>3</v>
      </c>
      <c r="F3" s="93" t="s">
        <v>4</v>
      </c>
      <c r="G3" s="79" t="s">
        <v>483</v>
      </c>
      <c r="H3" s="81" t="s">
        <v>7</v>
      </c>
    </row>
    <row r="4" spans="1:9" ht="25.15" customHeight="1" x14ac:dyDescent="0.25">
      <c r="A4" s="85"/>
      <c r="B4" s="88"/>
      <c r="C4" s="89"/>
      <c r="D4" s="85"/>
      <c r="E4" s="92"/>
      <c r="F4" s="85"/>
      <c r="G4" s="80"/>
      <c r="H4" s="82"/>
    </row>
    <row r="5" spans="1:9" ht="16.5" x14ac:dyDescent="0.25">
      <c r="A5" s="46">
        <v>1</v>
      </c>
      <c r="B5" s="47" t="s">
        <v>472</v>
      </c>
      <c r="C5" s="24" t="s">
        <v>232</v>
      </c>
      <c r="D5" s="48" t="s">
        <v>12</v>
      </c>
      <c r="E5" s="49" t="s">
        <v>473</v>
      </c>
      <c r="F5" s="48" t="s">
        <v>391</v>
      </c>
      <c r="G5" s="48" t="s">
        <v>34</v>
      </c>
      <c r="H5" s="22">
        <v>8.5</v>
      </c>
    </row>
    <row r="6" spans="1:9" ht="16.5" x14ac:dyDescent="0.25">
      <c r="A6" s="46">
        <v>2</v>
      </c>
      <c r="B6" s="47" t="s">
        <v>413</v>
      </c>
      <c r="C6" s="24" t="s">
        <v>87</v>
      </c>
      <c r="D6" s="48" t="s">
        <v>9</v>
      </c>
      <c r="E6" s="49" t="s">
        <v>114</v>
      </c>
      <c r="F6" s="48" t="s">
        <v>20</v>
      </c>
      <c r="G6" s="48" t="s">
        <v>127</v>
      </c>
      <c r="H6" s="22">
        <v>7.6</v>
      </c>
    </row>
    <row r="7" spans="1:9" ht="16.5" x14ac:dyDescent="0.25">
      <c r="A7" s="46">
        <v>3</v>
      </c>
      <c r="B7" s="47" t="s">
        <v>478</v>
      </c>
      <c r="C7" s="24" t="s">
        <v>349</v>
      </c>
      <c r="D7" s="48" t="s">
        <v>9</v>
      </c>
      <c r="E7" s="49" t="s">
        <v>222</v>
      </c>
      <c r="F7" s="48" t="s">
        <v>20</v>
      </c>
      <c r="G7" s="48" t="s">
        <v>37</v>
      </c>
      <c r="H7" s="22">
        <v>6.2</v>
      </c>
    </row>
    <row r="8" spans="1:9" ht="16.5" x14ac:dyDescent="0.25">
      <c r="A8" s="46">
        <v>4</v>
      </c>
      <c r="B8" s="47" t="s">
        <v>418</v>
      </c>
      <c r="C8" s="24" t="s">
        <v>349</v>
      </c>
      <c r="D8" s="48" t="s">
        <v>9</v>
      </c>
      <c r="E8" s="49" t="s">
        <v>366</v>
      </c>
      <c r="F8" s="48" t="s">
        <v>395</v>
      </c>
      <c r="G8" s="48" t="s">
        <v>37</v>
      </c>
      <c r="H8" s="22">
        <v>6.2</v>
      </c>
    </row>
    <row r="9" spans="1:9" ht="16.5" x14ac:dyDescent="0.25">
      <c r="A9" s="46">
        <v>5</v>
      </c>
      <c r="B9" s="47" t="s">
        <v>385</v>
      </c>
      <c r="C9" s="24" t="s">
        <v>180</v>
      </c>
      <c r="D9" s="48" t="s">
        <v>12</v>
      </c>
      <c r="E9" s="49" t="s">
        <v>191</v>
      </c>
      <c r="F9" s="48" t="s">
        <v>20</v>
      </c>
      <c r="G9" s="48" t="s">
        <v>60</v>
      </c>
      <c r="H9" s="22">
        <v>5.8</v>
      </c>
    </row>
    <row r="10" spans="1:9" ht="16.5" x14ac:dyDescent="0.25">
      <c r="A10" s="46">
        <v>6</v>
      </c>
      <c r="B10" s="47" t="s">
        <v>406</v>
      </c>
      <c r="C10" s="24" t="s">
        <v>282</v>
      </c>
      <c r="D10" s="48" t="s">
        <v>9</v>
      </c>
      <c r="E10" s="49" t="s">
        <v>421</v>
      </c>
      <c r="F10" s="48" t="s">
        <v>20</v>
      </c>
      <c r="G10" s="48" t="s">
        <v>28</v>
      </c>
      <c r="H10" s="22">
        <v>5.7</v>
      </c>
    </row>
    <row r="11" spans="1:9" ht="16.5" x14ac:dyDescent="0.25">
      <c r="A11" s="46">
        <v>7</v>
      </c>
      <c r="B11" s="47" t="s">
        <v>419</v>
      </c>
      <c r="C11" s="24" t="s">
        <v>211</v>
      </c>
      <c r="D11" s="48" t="s">
        <v>9</v>
      </c>
      <c r="E11" s="49" t="s">
        <v>393</v>
      </c>
      <c r="F11" s="48" t="s">
        <v>20</v>
      </c>
      <c r="G11" s="48" t="s">
        <v>34</v>
      </c>
      <c r="H11" s="22">
        <v>5.6</v>
      </c>
    </row>
    <row r="12" spans="1:9" ht="16.5" x14ac:dyDescent="0.25">
      <c r="A12" s="46">
        <v>8</v>
      </c>
      <c r="B12" s="47" t="s">
        <v>315</v>
      </c>
      <c r="C12" s="24" t="s">
        <v>63</v>
      </c>
      <c r="D12" s="48" t="s">
        <v>12</v>
      </c>
      <c r="E12" s="49" t="s">
        <v>469</v>
      </c>
      <c r="F12" s="48" t="s">
        <v>285</v>
      </c>
      <c r="G12" s="48" t="s">
        <v>60</v>
      </c>
      <c r="H12" s="22">
        <v>5.0999999999999996</v>
      </c>
    </row>
    <row r="13" spans="1:9" ht="16.5" x14ac:dyDescent="0.25">
      <c r="A13" s="46">
        <v>9</v>
      </c>
      <c r="B13" s="47" t="s">
        <v>184</v>
      </c>
      <c r="C13" s="24" t="s">
        <v>365</v>
      </c>
      <c r="D13" s="48" t="s">
        <v>12</v>
      </c>
      <c r="E13" s="49" t="s">
        <v>410</v>
      </c>
      <c r="F13" s="48" t="s">
        <v>10</v>
      </c>
      <c r="G13" s="48" t="s">
        <v>28</v>
      </c>
      <c r="H13" s="22">
        <v>5.0999999999999996</v>
      </c>
    </row>
    <row r="14" spans="1:9" ht="16.5" x14ac:dyDescent="0.25">
      <c r="A14" s="46">
        <v>10</v>
      </c>
      <c r="B14" s="47" t="s">
        <v>430</v>
      </c>
      <c r="C14" s="24" t="s">
        <v>180</v>
      </c>
      <c r="D14" s="48" t="s">
        <v>12</v>
      </c>
      <c r="E14" s="49" t="s">
        <v>392</v>
      </c>
      <c r="F14" s="48" t="s">
        <v>20</v>
      </c>
      <c r="G14" s="48" t="s">
        <v>34</v>
      </c>
      <c r="H14" s="22">
        <v>5.0999999999999996</v>
      </c>
      <c r="I14" t="s">
        <v>488</v>
      </c>
    </row>
    <row r="15" spans="1:9" ht="16.5" x14ac:dyDescent="0.25">
      <c r="A15" s="46">
        <v>11</v>
      </c>
      <c r="B15" s="47" t="s">
        <v>431</v>
      </c>
      <c r="C15" s="24" t="s">
        <v>416</v>
      </c>
      <c r="D15" s="48" t="s">
        <v>9</v>
      </c>
      <c r="E15" s="49" t="s">
        <v>373</v>
      </c>
      <c r="F15" s="48" t="s">
        <v>432</v>
      </c>
      <c r="G15" s="48" t="s">
        <v>28</v>
      </c>
      <c r="H15" s="22">
        <v>5.0999999999999996</v>
      </c>
      <c r="I15" t="s">
        <v>488</v>
      </c>
    </row>
    <row r="16" spans="1:9" ht="16.5" x14ac:dyDescent="0.25">
      <c r="A16" s="46">
        <v>12</v>
      </c>
      <c r="B16" s="47" t="s">
        <v>429</v>
      </c>
      <c r="C16" s="24" t="s">
        <v>61</v>
      </c>
      <c r="D16" s="48" t="s">
        <v>12</v>
      </c>
      <c r="E16" s="49" t="s">
        <v>394</v>
      </c>
      <c r="F16" s="48" t="s">
        <v>105</v>
      </c>
      <c r="G16" s="48" t="s">
        <v>60</v>
      </c>
      <c r="H16" s="22">
        <v>5.0999999999999996</v>
      </c>
      <c r="I16" t="s">
        <v>488</v>
      </c>
    </row>
    <row r="17" spans="1:9" ht="16.5" x14ac:dyDescent="0.25">
      <c r="A17" s="46">
        <v>13</v>
      </c>
      <c r="B17" s="47" t="s">
        <v>408</v>
      </c>
      <c r="C17" s="24" t="s">
        <v>232</v>
      </c>
      <c r="D17" s="48" t="s">
        <v>12</v>
      </c>
      <c r="E17" s="49" t="s">
        <v>399</v>
      </c>
      <c r="F17" s="48" t="s">
        <v>20</v>
      </c>
      <c r="G17" s="48" t="s">
        <v>60</v>
      </c>
      <c r="H17" s="22">
        <v>5</v>
      </c>
    </row>
    <row r="18" spans="1:9" ht="16.5" x14ac:dyDescent="0.25">
      <c r="A18" s="46">
        <v>14</v>
      </c>
      <c r="B18" s="47" t="s">
        <v>474</v>
      </c>
      <c r="C18" s="24" t="s">
        <v>232</v>
      </c>
      <c r="D18" s="48" t="s">
        <v>12</v>
      </c>
      <c r="E18" s="49" t="s">
        <v>104</v>
      </c>
      <c r="F18" s="48" t="s">
        <v>20</v>
      </c>
      <c r="G18" s="48" t="s">
        <v>60</v>
      </c>
      <c r="H18" s="22">
        <v>5</v>
      </c>
    </row>
    <row r="19" spans="1:9" ht="16.5" x14ac:dyDescent="0.25">
      <c r="A19" s="46">
        <v>15</v>
      </c>
      <c r="B19" s="47" t="s">
        <v>435</v>
      </c>
      <c r="C19" s="24" t="s">
        <v>314</v>
      </c>
      <c r="D19" s="48" t="s">
        <v>9</v>
      </c>
      <c r="E19" s="49" t="s">
        <v>142</v>
      </c>
      <c r="F19" s="48" t="s">
        <v>10</v>
      </c>
      <c r="G19" s="48" t="s">
        <v>60</v>
      </c>
      <c r="H19" s="22">
        <v>5</v>
      </c>
      <c r="I19" t="s">
        <v>488</v>
      </c>
    </row>
    <row r="20" spans="1:9" ht="16.5" x14ac:dyDescent="0.25">
      <c r="A20" s="46">
        <v>16</v>
      </c>
      <c r="B20" s="47" t="s">
        <v>471</v>
      </c>
      <c r="C20" s="24" t="s">
        <v>163</v>
      </c>
      <c r="D20" s="48" t="s">
        <v>12</v>
      </c>
      <c r="E20" s="49" t="s">
        <v>307</v>
      </c>
      <c r="F20" s="48" t="s">
        <v>10</v>
      </c>
      <c r="G20" s="48" t="s">
        <v>34</v>
      </c>
      <c r="H20" s="22">
        <v>4.9000000000000004</v>
      </c>
    </row>
    <row r="21" spans="1:9" ht="16.5" x14ac:dyDescent="0.25">
      <c r="A21" s="46">
        <v>17</v>
      </c>
      <c r="B21" s="47" t="s">
        <v>411</v>
      </c>
      <c r="C21" s="24" t="s">
        <v>313</v>
      </c>
      <c r="D21" s="48" t="s">
        <v>9</v>
      </c>
      <c r="E21" s="49" t="s">
        <v>424</v>
      </c>
      <c r="F21" s="48" t="s">
        <v>20</v>
      </c>
      <c r="G21" s="48" t="s">
        <v>255</v>
      </c>
      <c r="H21" s="22">
        <v>4.8</v>
      </c>
    </row>
    <row r="22" spans="1:9" ht="16.5" x14ac:dyDescent="0.25">
      <c r="A22" s="46">
        <v>18</v>
      </c>
      <c r="B22" s="47" t="s">
        <v>477</v>
      </c>
      <c r="C22" s="24" t="s">
        <v>335</v>
      </c>
      <c r="D22" s="48" t="s">
        <v>9</v>
      </c>
      <c r="E22" s="49" t="s">
        <v>422</v>
      </c>
      <c r="F22" s="48" t="s">
        <v>20</v>
      </c>
      <c r="G22" s="48" t="s">
        <v>255</v>
      </c>
      <c r="H22" s="22">
        <v>4.8</v>
      </c>
    </row>
    <row r="23" spans="1:9" ht="16.5" x14ac:dyDescent="0.25">
      <c r="A23" s="46">
        <v>19</v>
      </c>
      <c r="B23" s="47" t="s">
        <v>434</v>
      </c>
      <c r="C23" s="24" t="s">
        <v>280</v>
      </c>
      <c r="D23" s="48" t="s">
        <v>12</v>
      </c>
      <c r="E23" s="49" t="s">
        <v>397</v>
      </c>
      <c r="F23" s="48" t="s">
        <v>95</v>
      </c>
      <c r="G23" s="48" t="s">
        <v>28</v>
      </c>
      <c r="H23" s="22">
        <v>4.8</v>
      </c>
      <c r="I23" t="s">
        <v>488</v>
      </c>
    </row>
    <row r="24" spans="1:9" ht="16.5" x14ac:dyDescent="0.25">
      <c r="A24" s="46">
        <v>20</v>
      </c>
      <c r="B24" s="47" t="s">
        <v>437</v>
      </c>
      <c r="C24" s="24" t="s">
        <v>438</v>
      </c>
      <c r="D24" s="48" t="s">
        <v>9</v>
      </c>
      <c r="E24" s="49" t="s">
        <v>172</v>
      </c>
      <c r="F24" s="48" t="s">
        <v>285</v>
      </c>
      <c r="G24" s="48" t="s">
        <v>28</v>
      </c>
      <c r="H24" s="22">
        <v>4.8</v>
      </c>
      <c r="I24" t="s">
        <v>488</v>
      </c>
    </row>
    <row r="25" spans="1:9" ht="16.5" x14ac:dyDescent="0.25">
      <c r="A25" s="46">
        <v>21</v>
      </c>
      <c r="B25" s="47" t="s">
        <v>396</v>
      </c>
      <c r="C25" s="24" t="s">
        <v>87</v>
      </c>
      <c r="D25" s="48" t="s">
        <v>9</v>
      </c>
      <c r="E25" s="49" t="s">
        <v>372</v>
      </c>
      <c r="F25" s="48" t="s">
        <v>10</v>
      </c>
      <c r="G25" s="48" t="s">
        <v>28</v>
      </c>
      <c r="H25" s="22">
        <v>4.7</v>
      </c>
      <c r="I25" t="s">
        <v>488</v>
      </c>
    </row>
    <row r="26" spans="1:9" ht="16.5" x14ac:dyDescent="0.25">
      <c r="A26" s="46">
        <v>22</v>
      </c>
      <c r="B26" s="47" t="s">
        <v>433</v>
      </c>
      <c r="C26" s="24" t="s">
        <v>265</v>
      </c>
      <c r="D26" s="48" t="s">
        <v>9</v>
      </c>
      <c r="E26" s="49" t="s">
        <v>236</v>
      </c>
      <c r="F26" s="48" t="s">
        <v>20</v>
      </c>
      <c r="G26" s="48" t="s">
        <v>60</v>
      </c>
      <c r="H26" s="22">
        <v>4.7</v>
      </c>
      <c r="I26" t="s">
        <v>488</v>
      </c>
    </row>
    <row r="27" spans="1:9" ht="16.5" x14ac:dyDescent="0.25">
      <c r="A27" s="46">
        <v>23</v>
      </c>
      <c r="B27" s="47" t="s">
        <v>427</v>
      </c>
      <c r="C27" s="24" t="s">
        <v>340</v>
      </c>
      <c r="D27" s="48" t="s">
        <v>9</v>
      </c>
      <c r="E27" s="49" t="s">
        <v>199</v>
      </c>
      <c r="F27" s="48" t="s">
        <v>10</v>
      </c>
      <c r="G27" s="48" t="s">
        <v>34</v>
      </c>
      <c r="H27" s="22">
        <v>4.5</v>
      </c>
    </row>
    <row r="28" spans="1:9" ht="16.5" x14ac:dyDescent="0.25">
      <c r="A28" s="46">
        <v>24</v>
      </c>
      <c r="B28" s="47" t="s">
        <v>402</v>
      </c>
      <c r="C28" s="24" t="s">
        <v>217</v>
      </c>
      <c r="D28" s="48" t="s">
        <v>12</v>
      </c>
      <c r="E28" s="49" t="s">
        <v>91</v>
      </c>
      <c r="F28" s="48" t="s">
        <v>436</v>
      </c>
      <c r="G28" s="48" t="s">
        <v>34</v>
      </c>
      <c r="H28" s="22">
        <v>4.2</v>
      </c>
    </row>
    <row r="29" spans="1:9" ht="16.5" x14ac:dyDescent="0.25">
      <c r="A29" s="46">
        <v>25</v>
      </c>
      <c r="B29" s="47" t="s">
        <v>186</v>
      </c>
      <c r="C29" s="24" t="s">
        <v>64</v>
      </c>
      <c r="D29" s="48" t="s">
        <v>12</v>
      </c>
      <c r="E29" s="49" t="s">
        <v>412</v>
      </c>
      <c r="F29" s="48" t="s">
        <v>10</v>
      </c>
      <c r="G29" s="48" t="s">
        <v>34</v>
      </c>
      <c r="H29" s="22">
        <v>4.0999999999999996</v>
      </c>
    </row>
    <row r="30" spans="1:9" ht="16.5" x14ac:dyDescent="0.25">
      <c r="A30" s="46">
        <v>26</v>
      </c>
      <c r="B30" s="47" t="s">
        <v>470</v>
      </c>
      <c r="C30" s="24" t="s">
        <v>160</v>
      </c>
      <c r="D30" s="48" t="s">
        <v>12</v>
      </c>
      <c r="E30" s="49" t="s">
        <v>420</v>
      </c>
      <c r="F30" s="48" t="s">
        <v>65</v>
      </c>
      <c r="G30" s="48" t="s">
        <v>34</v>
      </c>
      <c r="H30" s="22">
        <v>4.0999999999999996</v>
      </c>
    </row>
    <row r="31" spans="1:9" ht="16.5" x14ac:dyDescent="0.25">
      <c r="A31" s="46">
        <v>27</v>
      </c>
      <c r="B31" s="47" t="s">
        <v>475</v>
      </c>
      <c r="C31" s="24" t="s">
        <v>262</v>
      </c>
      <c r="D31" s="48" t="s">
        <v>9</v>
      </c>
      <c r="E31" s="49" t="s">
        <v>118</v>
      </c>
      <c r="F31" s="48" t="s">
        <v>20</v>
      </c>
      <c r="G31" s="48" t="s">
        <v>476</v>
      </c>
      <c r="H31" s="22">
        <v>4.0999999999999996</v>
      </c>
    </row>
    <row r="32" spans="1:9" ht="16.5" x14ac:dyDescent="0.25">
      <c r="A32" s="46">
        <v>28</v>
      </c>
      <c r="B32" s="47" t="s">
        <v>468</v>
      </c>
      <c r="C32" s="24" t="s">
        <v>26</v>
      </c>
      <c r="D32" s="48" t="s">
        <v>12</v>
      </c>
      <c r="E32" s="49" t="s">
        <v>76</v>
      </c>
      <c r="F32" s="48" t="s">
        <v>20</v>
      </c>
      <c r="G32" s="48" t="s">
        <v>34</v>
      </c>
      <c r="H32" s="22">
        <v>3.9</v>
      </c>
    </row>
    <row r="33" spans="1:8" ht="16.5" x14ac:dyDescent="0.25">
      <c r="A33" s="46">
        <v>29</v>
      </c>
      <c r="B33" s="47" t="s">
        <v>305</v>
      </c>
      <c r="C33" s="24" t="s">
        <v>126</v>
      </c>
      <c r="D33" s="48" t="s">
        <v>12</v>
      </c>
      <c r="E33" s="49" t="s">
        <v>351</v>
      </c>
      <c r="F33" s="48" t="s">
        <v>20</v>
      </c>
      <c r="G33" s="48" t="s">
        <v>60</v>
      </c>
      <c r="H33" s="22">
        <v>3.8</v>
      </c>
    </row>
    <row r="34" spans="1:8" ht="16.5" x14ac:dyDescent="0.25">
      <c r="A34" s="50">
        <v>30</v>
      </c>
      <c r="B34" s="51" t="s">
        <v>479</v>
      </c>
      <c r="C34" s="52" t="s">
        <v>369</v>
      </c>
      <c r="D34" s="53" t="s">
        <v>9</v>
      </c>
      <c r="E34" s="54" t="s">
        <v>94</v>
      </c>
      <c r="F34" s="53" t="s">
        <v>10</v>
      </c>
      <c r="G34" s="53" t="s">
        <v>255</v>
      </c>
      <c r="H34" s="26">
        <v>3.7</v>
      </c>
    </row>
    <row r="35" spans="1:8" ht="22.15" customHeight="1" x14ac:dyDescent="0.25">
      <c r="A35" s="83" t="s">
        <v>487</v>
      </c>
      <c r="B35" s="83"/>
    </row>
  </sheetData>
  <mergeCells count="10">
    <mergeCell ref="A35:B35"/>
    <mergeCell ref="A1:E1"/>
    <mergeCell ref="A2:H2"/>
    <mergeCell ref="G3:G4"/>
    <mergeCell ref="H3:H4"/>
    <mergeCell ref="A3:A4"/>
    <mergeCell ref="B3:C4"/>
    <mergeCell ref="D3:D4"/>
    <mergeCell ref="E3:E4"/>
    <mergeCell ref="F3:F4"/>
  </mergeCells>
  <dataValidations count="1">
    <dataValidation type="custom" allowBlank="1" showInputMessage="1" showErrorMessage="1" prompt="Nhập theo định dạng dd/mm/yyyy" sqref="E3">
      <formula1>AND(GTE(LEN(E3),MIN((4),(10))),LTE(LEN(E3),MAX((4),(10))))</formula1>
    </dataValidation>
  </dataValidations>
  <pageMargins left="0.7" right="0.7" top="0.75" bottom="0.75" header="0.3" footer="0.3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6N1</vt:lpstr>
      <vt:lpstr>6N2</vt:lpstr>
      <vt:lpstr>6N3</vt:lpstr>
      <vt:lpstr>6N4</vt:lpstr>
      <vt:lpstr>NTB</vt:lpstr>
      <vt:lpstr>NVT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May 01</cp:lastModifiedBy>
  <cp:lastPrinted>2023-07-25T09:36:30Z</cp:lastPrinted>
  <dcterms:created xsi:type="dcterms:W3CDTF">2023-06-19T07:41:36Z</dcterms:created>
  <dcterms:modified xsi:type="dcterms:W3CDTF">2023-08-04T07:38:33Z</dcterms:modified>
</cp:coreProperties>
</file>