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DN" sheetId="6" r:id="rId1"/>
  </sheets>
  <externalReferences>
    <externalReference r:id="rId2"/>
  </externalReferences>
  <definedNames>
    <definedName name="dmtruongthcs">'[1]Truong THCS'!$B$2:$B$88</definedName>
    <definedName name="_xlnm.Print_Titles" localSheetId="0">TDN!$5:$7</definedName>
  </definedNames>
  <calcPr calcId="144525"/>
</workbook>
</file>

<file path=xl/calcChain.xml><?xml version="1.0" encoding="utf-8"?>
<calcChain xmlns="http://schemas.openxmlformats.org/spreadsheetml/2006/main">
  <c r="O175" i="6" l="1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</calcChain>
</file>

<file path=xl/comments1.xml><?xml version="1.0" encoding="utf-8"?>
<comments xmlns="http://schemas.openxmlformats.org/spreadsheetml/2006/main">
  <authors>
    <author>Hong Tuoi</author>
  </authors>
  <commentList>
    <comment ref="F5" authorId="0">
      <text>
        <r>
          <rPr>
            <b/>
            <sz val="8"/>
            <color indexed="8"/>
            <rFont val="Tahoma"/>
            <family val="2"/>
          </rPr>
          <t xml:space="preserve">Kiểu </t>
        </r>
        <r>
          <rPr>
            <b/>
            <sz val="8"/>
            <color indexed="8"/>
            <rFont val="Tahoma"/>
            <family val="2"/>
          </rPr>
          <t xml:space="preserve">TEXT
 00/00/0000
</t>
        </r>
      </text>
    </comment>
    <comment ref="G5" authorId="0">
      <text>
        <r>
          <rPr>
            <b/>
            <sz val="8"/>
            <color indexed="8"/>
            <rFont val="Tahoma"/>
            <family val="2"/>
          </rPr>
          <t xml:space="preserve">Nhập Tỉnh
</t>
        </r>
      </text>
    </comment>
    <comment ref="H6" authorId="0">
      <text>
        <r>
          <rPr>
            <b/>
            <sz val="8"/>
            <color indexed="8"/>
            <rFont val="Tahoma"/>
            <family val="2"/>
          </rPr>
          <t>Ghi tên đầy đủ tên trường
Cùng 1 kiểu ghi</t>
        </r>
      </text>
    </comment>
    <comment ref="I6" authorId="0">
      <text>
        <r>
          <rPr>
            <b/>
            <sz val="8"/>
            <color indexed="8"/>
            <rFont val="Tahoma"/>
            <family val="2"/>
          </rPr>
          <t>- Ghi tên Huyện, thị
- Ngoài tỉnh thì ghi tên tỉnh</t>
        </r>
      </text>
    </comment>
  </commentList>
</comments>
</file>

<file path=xl/sharedStrings.xml><?xml version="1.0" encoding="utf-8"?>
<sst xmlns="http://schemas.openxmlformats.org/spreadsheetml/2006/main" count="1707" uniqueCount="638">
  <si>
    <t>Khóa thi ngày: ngày 03 tháng 6 năm 2021</t>
  </si>
  <si>
    <t>NĂM HỌC 2021-2022</t>
  </si>
  <si>
    <t>TT</t>
  </si>
  <si>
    <t>SBD</t>
  </si>
  <si>
    <t>Họ và tên</t>
  </si>
  <si>
    <t>Giới tính</t>
  </si>
  <si>
    <t>Ngày sinh</t>
  </si>
  <si>
    <t>Nơi sinh
(Tỉnh)</t>
  </si>
  <si>
    <t>Năm lớp 5</t>
  </si>
  <si>
    <t>Tiếng Anh</t>
  </si>
  <si>
    <t>học tại trường</t>
  </si>
  <si>
    <t>Huyện/ Thị</t>
  </si>
  <si>
    <t>AN</t>
  </si>
  <si>
    <t>Nữ</t>
  </si>
  <si>
    <t>Tp. Hồ Chí Minh</t>
  </si>
  <si>
    <t>TH Bình Nhâm</t>
  </si>
  <si>
    <t>Thuận An</t>
  </si>
  <si>
    <t>Nam</t>
  </si>
  <si>
    <t>17/01/2010</t>
  </si>
  <si>
    <t>Thanh Hóa</t>
  </si>
  <si>
    <t>TH Bình Thuận</t>
  </si>
  <si>
    <t>09/02/2010</t>
  </si>
  <si>
    <t>TH Hưng Định</t>
  </si>
  <si>
    <t>TH Trần Quốc Toản</t>
  </si>
  <si>
    <t>TH Hồ Văn Mên</t>
  </si>
  <si>
    <t>NGUYỄN NGỌC QUỲNH</t>
  </si>
  <si>
    <t>ANH</t>
  </si>
  <si>
    <t>Bình Dương</t>
  </si>
  <si>
    <t>TH An Sơn</t>
  </si>
  <si>
    <t>18/09/2010</t>
  </si>
  <si>
    <t>Đồng Nai</t>
  </si>
  <si>
    <t>TH Lương Thế Vinh</t>
  </si>
  <si>
    <t>BĂNG</t>
  </si>
  <si>
    <t>Quảng Ngãi</t>
  </si>
  <si>
    <t>NGUYỄN QUỐC</t>
  </si>
  <si>
    <t>BẢO</t>
  </si>
  <si>
    <t>23/07/2010</t>
  </si>
  <si>
    <t>16/01/2010</t>
  </si>
  <si>
    <t>BÌNH</t>
  </si>
  <si>
    <t>10/02/2010</t>
  </si>
  <si>
    <t>CHI</t>
  </si>
  <si>
    <t>06/09/2010</t>
  </si>
  <si>
    <t>TH Thuận Giao</t>
  </si>
  <si>
    <t>ĐỨC</t>
  </si>
  <si>
    <t>20/01/2010</t>
  </si>
  <si>
    <t>DƯƠNG</t>
  </si>
  <si>
    <t>TH Bình Hòa</t>
  </si>
  <si>
    <t>09/06/2010</t>
  </si>
  <si>
    <t>TH Lý Tự Trọng</t>
  </si>
  <si>
    <t>NGUYỄN KHÁNH</t>
  </si>
  <si>
    <t>DUY</t>
  </si>
  <si>
    <t>HÀ</t>
  </si>
  <si>
    <t>HÂN</t>
  </si>
  <si>
    <t>NGUYỄN THANH</t>
  </si>
  <si>
    <t>HẰNG</t>
  </si>
  <si>
    <t xml:space="preserve">Nữ </t>
  </si>
  <si>
    <t>28/10/2010</t>
  </si>
  <si>
    <t>TH Hưng Lộc</t>
  </si>
  <si>
    <t>HÀO</t>
  </si>
  <si>
    <t>26/03/2010</t>
  </si>
  <si>
    <t>23/01/2010</t>
  </si>
  <si>
    <t>HIẾU</t>
  </si>
  <si>
    <t>13/11/2010</t>
  </si>
  <si>
    <t>HƯNG</t>
  </si>
  <si>
    <t>02/11/2010</t>
  </si>
  <si>
    <t>30/12/2010</t>
  </si>
  <si>
    <t>HUY</t>
  </si>
  <si>
    <t>26/11/2010</t>
  </si>
  <si>
    <t>KHANG</t>
  </si>
  <si>
    <t>02/03/2010</t>
  </si>
  <si>
    <t>KHÔI</t>
  </si>
  <si>
    <t>12/09/2010</t>
  </si>
  <si>
    <t>03/05/2010</t>
  </si>
  <si>
    <t>KIM</t>
  </si>
  <si>
    <t>24/01/2010</t>
  </si>
  <si>
    <t>PHẠM MINH</t>
  </si>
  <si>
    <t>KỲ</t>
  </si>
  <si>
    <t>06/05/2010</t>
  </si>
  <si>
    <t>17/06/2010</t>
  </si>
  <si>
    <t>13/09/2010</t>
  </si>
  <si>
    <t>LÂM</t>
  </si>
  <si>
    <t>LINH</t>
  </si>
  <si>
    <t>24/03/2010</t>
  </si>
  <si>
    <t>HUỲNH MINH</t>
  </si>
  <si>
    <t>LY</t>
  </si>
  <si>
    <t>MAI</t>
  </si>
  <si>
    <t>23/02/2010</t>
  </si>
  <si>
    <t>MINH</t>
  </si>
  <si>
    <t>NAM</t>
  </si>
  <si>
    <t>NGÂN</t>
  </si>
  <si>
    <t>NGHI</t>
  </si>
  <si>
    <t>NGUYÊN</t>
  </si>
  <si>
    <t>NHẬT</t>
  </si>
  <si>
    <t>NHI</t>
  </si>
  <si>
    <t>Phú Yên</t>
  </si>
  <si>
    <t>22/05/2010</t>
  </si>
  <si>
    <t>PHÁT</t>
  </si>
  <si>
    <t>PHÚC</t>
  </si>
  <si>
    <t>PHƯỚC</t>
  </si>
  <si>
    <t>PHƯƠNG</t>
  </si>
  <si>
    <t>01/03/2010</t>
  </si>
  <si>
    <t>Nghệ An</t>
  </si>
  <si>
    <t>TÀI</t>
  </si>
  <si>
    <t>24/11/2010</t>
  </si>
  <si>
    <t>TÂM</t>
  </si>
  <si>
    <t>THANH</t>
  </si>
  <si>
    <t>THẢO</t>
  </si>
  <si>
    <t>27/10/2010</t>
  </si>
  <si>
    <t>THƯ</t>
  </si>
  <si>
    <t>Tiền Giang</t>
  </si>
  <si>
    <t>THY</t>
  </si>
  <si>
    <t>19/05/2010</t>
  </si>
  <si>
    <t>TIÊN</t>
  </si>
  <si>
    <t>TIẾN</t>
  </si>
  <si>
    <t>Lâm Đồng</t>
  </si>
  <si>
    <t>20/12/2010</t>
  </si>
  <si>
    <t>TRÚC</t>
  </si>
  <si>
    <t>11/05/2010</t>
  </si>
  <si>
    <t>10/11/2010</t>
  </si>
  <si>
    <t>TƯỜNG</t>
  </si>
  <si>
    <t>29/05/2010</t>
  </si>
  <si>
    <t>TH Phan Chu Trinh</t>
  </si>
  <si>
    <t>VÂN</t>
  </si>
  <si>
    <t>Bình Phước</t>
  </si>
  <si>
    <t>Vắng</t>
  </si>
  <si>
    <t>29/08/2010</t>
  </si>
  <si>
    <t>VY</t>
  </si>
  <si>
    <t>13/06/2010</t>
  </si>
  <si>
    <t>Ý</t>
  </si>
  <si>
    <t>ÁI</t>
  </si>
  <si>
    <t>TH Tuy An</t>
  </si>
  <si>
    <t>Khánh Hòa</t>
  </si>
  <si>
    <t>TH An Phú</t>
  </si>
  <si>
    <t>ĐINH NGUYỄN GIA</t>
  </si>
  <si>
    <t>TH An Phú 2</t>
  </si>
  <si>
    <t>10/10/2010</t>
  </si>
  <si>
    <t>09/10/2010</t>
  </si>
  <si>
    <t>PHẠM TUẤN</t>
  </si>
  <si>
    <t>30/06/2010</t>
  </si>
  <si>
    <t>27/01/2010</t>
  </si>
  <si>
    <t>ÁNH</t>
  </si>
  <si>
    <t>13/04/2010</t>
  </si>
  <si>
    <t>28/09/2010</t>
  </si>
  <si>
    <t>ĐẠT</t>
  </si>
  <si>
    <t>TRẦN HOÀNG</t>
  </si>
  <si>
    <t>07/08/2010</t>
  </si>
  <si>
    <t>01/12/2010</t>
  </si>
  <si>
    <t>Nam Định</t>
  </si>
  <si>
    <t>11/02/2010</t>
  </si>
  <si>
    <t>20/03/2010</t>
  </si>
  <si>
    <t>24/06/2010</t>
  </si>
  <si>
    <t>KHÁNH</t>
  </si>
  <si>
    <t>KIÊN</t>
  </si>
  <si>
    <t>Bình Định</t>
  </si>
  <si>
    <t>MY</t>
  </si>
  <si>
    <t>28/05/2010</t>
  </si>
  <si>
    <t>27/08/2010</t>
  </si>
  <si>
    <t>11/03/2010</t>
  </si>
  <si>
    <t>NGỌC</t>
  </si>
  <si>
    <t>NGUYỄN NGỌC</t>
  </si>
  <si>
    <t>NHƯ</t>
  </si>
  <si>
    <t>31/08/2010</t>
  </si>
  <si>
    <t>07/09/2010</t>
  </si>
  <si>
    <t>02/08/2010</t>
  </si>
  <si>
    <t>QUÂN</t>
  </si>
  <si>
    <t>QUANG</t>
  </si>
  <si>
    <t>08/11/2010</t>
  </si>
  <si>
    <t>SƠN</t>
  </si>
  <si>
    <t>THÀNH</t>
  </si>
  <si>
    <t>10/03/2010</t>
  </si>
  <si>
    <t>14/06/2010</t>
  </si>
  <si>
    <t>TRÍ</t>
  </si>
  <si>
    <t>31/01/2010</t>
  </si>
  <si>
    <t>NGUYỄN ĐỨC</t>
  </si>
  <si>
    <t>20/11/2010</t>
  </si>
  <si>
    <t>TUẤN</t>
  </si>
  <si>
    <t>UYÊN</t>
  </si>
  <si>
    <t>NGUYỄN THỊ KIM</t>
  </si>
  <si>
    <t>22/04/2010</t>
  </si>
  <si>
    <t>NGHĨA</t>
  </si>
  <si>
    <t>03/06/2010</t>
  </si>
  <si>
    <t>TH Bình Chuẩn</t>
  </si>
  <si>
    <t>TH Bình Quới</t>
  </si>
  <si>
    <t>NGUYỄN HOÀNG</t>
  </si>
  <si>
    <t>26/02/2010</t>
  </si>
  <si>
    <t>NGUYỄN HOÀNG MINH</t>
  </si>
  <si>
    <t>21/06/2010</t>
  </si>
  <si>
    <t>08/09/2010</t>
  </si>
  <si>
    <t>01/04/2010</t>
  </si>
  <si>
    <t>TH Lê Thị Trung</t>
  </si>
  <si>
    <t>20/10/2010</t>
  </si>
  <si>
    <t>06/07/2010</t>
  </si>
  <si>
    <t>CHÂU</t>
  </si>
  <si>
    <t>17/02/2010</t>
  </si>
  <si>
    <t>13/10/2010</t>
  </si>
  <si>
    <t>ĐĂNG</t>
  </si>
  <si>
    <t>02/07/2010</t>
  </si>
  <si>
    <t>01/09/2010</t>
  </si>
  <si>
    <t>DŨNG</t>
  </si>
  <si>
    <t>NGUYỄN MINH</t>
  </si>
  <si>
    <t>17/07/2010</t>
  </si>
  <si>
    <t>30/04/2010</t>
  </si>
  <si>
    <t>14/04/2010</t>
  </si>
  <si>
    <t>15/05/2010</t>
  </si>
  <si>
    <t>06/03/2010</t>
  </si>
  <si>
    <t>KHOA</t>
  </si>
  <si>
    <t>Quảng Nam</t>
  </si>
  <si>
    <t>04/12/2010</t>
  </si>
  <si>
    <t>Quảng Ninh</t>
  </si>
  <si>
    <t>18/04/2010</t>
  </si>
  <si>
    <t>LONG</t>
  </si>
  <si>
    <t>NGUYỄN LÊ KHÁNH</t>
  </si>
  <si>
    <t>13/02/2010</t>
  </si>
  <si>
    <t>07/10/2010</t>
  </si>
  <si>
    <t>11/07/2010</t>
  </si>
  <si>
    <t>13/12/2010</t>
  </si>
  <si>
    <t>25/06/2010</t>
  </si>
  <si>
    <t>THỊNH</t>
  </si>
  <si>
    <t>LÊ ANH</t>
  </si>
  <si>
    <t>06/04/2010</t>
  </si>
  <si>
    <t>06/06/2010</t>
  </si>
  <si>
    <t>28/07/2010</t>
  </si>
  <si>
    <t>TÚ</t>
  </si>
  <si>
    <t>08/05/2010</t>
  </si>
  <si>
    <t>16/12/2010</t>
  </si>
  <si>
    <t>Đồng Tháp</t>
  </si>
  <si>
    <t>TH Phú Long</t>
  </si>
  <si>
    <t>PHẠM THIÊN</t>
  </si>
  <si>
    <t>03/01/2010</t>
  </si>
  <si>
    <t>11/11/2010</t>
  </si>
  <si>
    <t>TH Lái Thiêu</t>
  </si>
  <si>
    <t>TH Tân Thới</t>
  </si>
  <si>
    <t>01/08/2010</t>
  </si>
  <si>
    <t>TH Bình Hòa 2</t>
  </si>
  <si>
    <t>LÊ MINH</t>
  </si>
  <si>
    <t>10/08/2010</t>
  </si>
  <si>
    <t>18/08/2010</t>
  </si>
  <si>
    <t>Gia Lai</t>
  </si>
  <si>
    <t>07/05/2010</t>
  </si>
  <si>
    <t>05/08/2010</t>
  </si>
  <si>
    <t>22/02/2010</t>
  </si>
  <si>
    <t>21/09/2010</t>
  </si>
  <si>
    <t>07/11/2010</t>
  </si>
  <si>
    <t>29/01/2010</t>
  </si>
  <si>
    <t>09/08/2010</t>
  </si>
  <si>
    <t>TRẦN THỊ THANH</t>
  </si>
  <si>
    <t>24/04/2010</t>
  </si>
  <si>
    <t>17/05/2010</t>
  </si>
  <si>
    <t>TRẦN MINH</t>
  </si>
  <si>
    <t>NGUYỄN PHÚC</t>
  </si>
  <si>
    <t>TOÀN</t>
  </si>
  <si>
    <t>Bình Thuận</t>
  </si>
  <si>
    <t>11/10/2010</t>
  </si>
  <si>
    <t>04/03/2010</t>
  </si>
  <si>
    <t>14/02/2010</t>
  </si>
  <si>
    <t>22/09/2010</t>
  </si>
  <si>
    <t>TRẦN NGUYỄN ÁNH</t>
  </si>
  <si>
    <t>HIỀN</t>
  </si>
  <si>
    <t>17/11/2010</t>
  </si>
  <si>
    <t>22/06/2010</t>
  </si>
  <si>
    <t>TH Dĩ An C</t>
  </si>
  <si>
    <t>19/01/2010</t>
  </si>
  <si>
    <t>14/03/2010</t>
  </si>
  <si>
    <t>KỲ THI TUYỂN SINH VÀO LỚP 6 TN</t>
  </si>
  <si>
    <t>BẢNG GHI ĐIỂM TUYỂN SINH VÀO LỚP 6 TẠO NGUỒN</t>
  </si>
  <si>
    <t>Hội đồng thi</t>
  </si>
  <si>
    <t>Trường xét tuyển</t>
  </si>
  <si>
    <t>Điểm</t>
  </si>
  <si>
    <t>Tiếng Việt</t>
  </si>
  <si>
    <t>Toán</t>
  </si>
  <si>
    <t>Tổng cộng</t>
  </si>
  <si>
    <t>602001</t>
  </si>
  <si>
    <t>QUÁCH NGUYỄN KHẢ</t>
  </si>
  <si>
    <t>THCS Trần Đại Nghĩa</t>
  </si>
  <si>
    <t>602002</t>
  </si>
  <si>
    <t xml:space="preserve">LƯƠNG HỮU BÌNH </t>
  </si>
  <si>
    <t>TH Tân Đông Hiệp</t>
  </si>
  <si>
    <t>602003</t>
  </si>
  <si>
    <t>TRẦN VIỆT</t>
  </si>
  <si>
    <t>602004</t>
  </si>
  <si>
    <t>ĐỖ DOÃN KHOA</t>
  </si>
  <si>
    <t>602005</t>
  </si>
  <si>
    <t>VÕ VĂN TUẤN</t>
  </si>
  <si>
    <t>08/03/2010</t>
  </si>
  <si>
    <t>602006</t>
  </si>
  <si>
    <t>602007</t>
  </si>
  <si>
    <t>602008</t>
  </si>
  <si>
    <t>NGUYỄN HOÀNG PHƯƠNG</t>
  </si>
  <si>
    <t>602009</t>
  </si>
  <si>
    <t>602010</t>
  </si>
  <si>
    <t>NGUYỄN NGỌC TRÂM</t>
  </si>
  <si>
    <t>602011</t>
  </si>
  <si>
    <t xml:space="preserve">TRẦN VÕ TUẤN </t>
  </si>
  <si>
    <t>20/05/2010</t>
  </si>
  <si>
    <t>602012</t>
  </si>
  <si>
    <t xml:space="preserve">ĐỖ HUỲNH </t>
  </si>
  <si>
    <t>602013</t>
  </si>
  <si>
    <t>LÊ HÀ</t>
  </si>
  <si>
    <t>602014</t>
  </si>
  <si>
    <t>NGUYỄN ĐỖ KỲ</t>
  </si>
  <si>
    <t>602015</t>
  </si>
  <si>
    <t xml:space="preserve">VŨ NGỌC </t>
  </si>
  <si>
    <t>602016</t>
  </si>
  <si>
    <t>BÁCH</t>
  </si>
  <si>
    <t>602017</t>
  </si>
  <si>
    <t>TRƯƠNG ĐẶNG NHIẾP</t>
  </si>
  <si>
    <t>602018</t>
  </si>
  <si>
    <t>CHLB Đức</t>
  </si>
  <si>
    <t>602019</t>
  </si>
  <si>
    <t>BÙI XUÂN PHẠM</t>
  </si>
  <si>
    <t>602020</t>
  </si>
  <si>
    <t xml:space="preserve">TRẦN LÊ GIA </t>
  </si>
  <si>
    <t>602021</t>
  </si>
  <si>
    <t>602022</t>
  </si>
  <si>
    <t xml:space="preserve">LÝ VÕ THÁI </t>
  </si>
  <si>
    <t>602023</t>
  </si>
  <si>
    <t xml:space="preserve">PHẠM LINH </t>
  </si>
  <si>
    <t>602024</t>
  </si>
  <si>
    <t>LÊ BỬU MINH</t>
  </si>
  <si>
    <t>602025</t>
  </si>
  <si>
    <t>25/02/2010</t>
  </si>
  <si>
    <t>Hải Phòng</t>
  </si>
  <si>
    <t>602026</t>
  </si>
  <si>
    <t>PHAN NGUYỄN THÙY</t>
  </si>
  <si>
    <t>602027</t>
  </si>
  <si>
    <t>602028</t>
  </si>
  <si>
    <t>LÊ DOÃN HẢI</t>
  </si>
  <si>
    <t>602029</t>
  </si>
  <si>
    <t>602030</t>
  </si>
  <si>
    <t xml:space="preserve">VÕ TUỆ </t>
  </si>
  <si>
    <t>ĐOAN</t>
  </si>
  <si>
    <t>602031</t>
  </si>
  <si>
    <t xml:space="preserve">TRẦN MINH </t>
  </si>
  <si>
    <t>31/12/2010</t>
  </si>
  <si>
    <t>602032</t>
  </si>
  <si>
    <t xml:space="preserve">ĐỖ TRỌNG </t>
  </si>
  <si>
    <t>602033</t>
  </si>
  <si>
    <t>NGUYỄN LÊ THỤY THÙY</t>
  </si>
  <si>
    <t>24/10/2010</t>
  </si>
  <si>
    <t>602034</t>
  </si>
  <si>
    <t xml:space="preserve">LÝ THÙY </t>
  </si>
  <si>
    <t>602035</t>
  </si>
  <si>
    <t xml:space="preserve">NGUYỄN MINH </t>
  </si>
  <si>
    <t>602036</t>
  </si>
  <si>
    <t>GIÁP</t>
  </si>
  <si>
    <t>TH Phú Hòa 1</t>
  </si>
  <si>
    <t>Thủ Dầu Một</t>
  </si>
  <si>
    <t>602037</t>
  </si>
  <si>
    <t>TRẦN BÙI THANH</t>
  </si>
  <si>
    <t>602038</t>
  </si>
  <si>
    <t>ĐÌNH LÊ THÁI</t>
  </si>
  <si>
    <t>602039</t>
  </si>
  <si>
    <t xml:space="preserve">LÊ NGỌC NGÂN </t>
  </si>
  <si>
    <t>602040</t>
  </si>
  <si>
    <t>602041</t>
  </si>
  <si>
    <t xml:space="preserve">NGUYỄN NGỌC </t>
  </si>
  <si>
    <t>602042</t>
  </si>
  <si>
    <t>VŨ MINH</t>
  </si>
  <si>
    <t>HẢI</t>
  </si>
  <si>
    <t>11/06/2010</t>
  </si>
  <si>
    <t>602043</t>
  </si>
  <si>
    <t xml:space="preserve">NGUYỄN HỒNG </t>
  </si>
  <si>
    <t>602044</t>
  </si>
  <si>
    <t>TÔ GIA</t>
  </si>
  <si>
    <t>12/05/2010</t>
  </si>
  <si>
    <t>602045</t>
  </si>
  <si>
    <t xml:space="preserve">NGUYỄN KIM </t>
  </si>
  <si>
    <t>08/01/2010</t>
  </si>
  <si>
    <t>602046</t>
  </si>
  <si>
    <t xml:space="preserve">LÊ BẢO </t>
  </si>
  <si>
    <t>Kon Tum</t>
  </si>
  <si>
    <t>602047</t>
  </si>
  <si>
    <t>PHAN NGUYỄN BẢO</t>
  </si>
  <si>
    <t>23/10/2010</t>
  </si>
  <si>
    <t>602048</t>
  </si>
  <si>
    <t xml:space="preserve">CHÂU GIA </t>
  </si>
  <si>
    <t>602049</t>
  </si>
  <si>
    <t>NGUYỄN ĐÀO GIA</t>
  </si>
  <si>
    <t>602050</t>
  </si>
  <si>
    <t>LAI XUÂN KHÁNH</t>
  </si>
  <si>
    <t>TH Trần Phú</t>
  </si>
  <si>
    <t>602051</t>
  </si>
  <si>
    <t>602052</t>
  </si>
  <si>
    <t xml:space="preserve">HỒ THỊ THU </t>
  </si>
  <si>
    <t>602053</t>
  </si>
  <si>
    <t>PHẠM THỊ DIỆU</t>
  </si>
  <si>
    <t>602054</t>
  </si>
  <si>
    <t>11/08/2010</t>
  </si>
  <si>
    <t>602055</t>
  </si>
  <si>
    <t xml:space="preserve">NGUYỄN THỊ THANH </t>
  </si>
  <si>
    <t>602056</t>
  </si>
  <si>
    <t xml:space="preserve">HOÀNG NGỌC </t>
  </si>
  <si>
    <t>602057</t>
  </si>
  <si>
    <t>HUỲNH NGUYỄN GIA</t>
  </si>
  <si>
    <t>TH Nông Trường</t>
  </si>
  <si>
    <t>Triệu Sơn</t>
  </si>
  <si>
    <t>602058</t>
  </si>
  <si>
    <t>NGUYỄN LÊ BÁCH</t>
  </si>
  <si>
    <t>HỢP</t>
  </si>
  <si>
    <t>21/02/2010</t>
  </si>
  <si>
    <t>602059</t>
  </si>
  <si>
    <t>NGUYỄN NGÔ PHÚC</t>
  </si>
  <si>
    <t>Hà Nội</t>
  </si>
  <si>
    <t>602060</t>
  </si>
  <si>
    <t>602061</t>
  </si>
  <si>
    <t>LẠI QUỐC</t>
  </si>
  <si>
    <t>21/12/2010</t>
  </si>
  <si>
    <t>602062</t>
  </si>
  <si>
    <t xml:space="preserve">NGUYỄN GIA </t>
  </si>
  <si>
    <t>Dĩ An</t>
  </si>
  <si>
    <t>602063</t>
  </si>
  <si>
    <t>602064</t>
  </si>
  <si>
    <t>NGUYỄN HY</t>
  </si>
  <si>
    <t>602065</t>
  </si>
  <si>
    <t>NGUYỄN HOÀNG VĨNH</t>
  </si>
  <si>
    <t>602066</t>
  </si>
  <si>
    <t>602067</t>
  </si>
  <si>
    <t>TRẦN CHÁNH</t>
  </si>
  <si>
    <t>602068</t>
  </si>
  <si>
    <t xml:space="preserve">VÕ GIA </t>
  </si>
  <si>
    <t>602069</t>
  </si>
  <si>
    <t>NGUYỄN ZA</t>
  </si>
  <si>
    <t>KHANH</t>
  </si>
  <si>
    <t>602070</t>
  </si>
  <si>
    <t xml:space="preserve">LÊ NGUYỄN HOÀNG </t>
  </si>
  <si>
    <t>04/09/2010</t>
  </si>
  <si>
    <t>602071</t>
  </si>
  <si>
    <t>HÀ HUY</t>
  </si>
  <si>
    <t>602072</t>
  </si>
  <si>
    <t>TÔN HOÀNG ANH</t>
  </si>
  <si>
    <t>30/07/2010</t>
  </si>
  <si>
    <t>602073</t>
  </si>
  <si>
    <t>602074</t>
  </si>
  <si>
    <t>602075</t>
  </si>
  <si>
    <t xml:space="preserve">LÊ ĐAN </t>
  </si>
  <si>
    <t>KHƯƠNG</t>
  </si>
  <si>
    <t>602076</t>
  </si>
  <si>
    <t>602077</t>
  </si>
  <si>
    <t>NGUYỄN THIÊN</t>
  </si>
  <si>
    <t>602078</t>
  </si>
  <si>
    <t>HUỲNH NGỌC BẢO</t>
  </si>
  <si>
    <t>08/10/2010</t>
  </si>
  <si>
    <t>602079</t>
  </si>
  <si>
    <t>NGUYỄN TÙNG</t>
  </si>
  <si>
    <t>602080</t>
  </si>
  <si>
    <t>TRẦN LÊ QUỲNH</t>
  </si>
  <si>
    <t>602081</t>
  </si>
  <si>
    <t xml:space="preserve">BÙI HẢI </t>
  </si>
  <si>
    <t>11/04/2010</t>
  </si>
  <si>
    <t>602082</t>
  </si>
  <si>
    <t>NGUYỄN NGỌC THANH</t>
  </si>
  <si>
    <t>LIÊM</t>
  </si>
  <si>
    <t>602083</t>
  </si>
  <si>
    <t>NGUYỄN THỊ THÙY</t>
  </si>
  <si>
    <t>602084</t>
  </si>
  <si>
    <t xml:space="preserve">THÁI THỊ NGỌC </t>
  </si>
  <si>
    <t>602085</t>
  </si>
  <si>
    <t xml:space="preserve">NGUYỄN THÙY PHƯƠNG </t>
  </si>
  <si>
    <t>602086</t>
  </si>
  <si>
    <t>TRẦN PHI</t>
  </si>
  <si>
    <t>602087</t>
  </si>
  <si>
    <t>LÊ PHAN BẢO</t>
  </si>
  <si>
    <t>602088</t>
  </si>
  <si>
    <t>ĐOÀN ĐỨC</t>
  </si>
  <si>
    <t>602089</t>
  </si>
  <si>
    <t xml:space="preserve">VŨ QUỐC </t>
  </si>
  <si>
    <t>LUẬT</t>
  </si>
  <si>
    <t>602090</t>
  </si>
  <si>
    <t>LÊ HOÀNG HÀ</t>
  </si>
  <si>
    <t>18/06/2010</t>
  </si>
  <si>
    <t>602091</t>
  </si>
  <si>
    <t>602092</t>
  </si>
  <si>
    <t>TRẦN ANH TUẤN</t>
  </si>
  <si>
    <t>602093</t>
  </si>
  <si>
    <t xml:space="preserve">NGUYỄN </t>
  </si>
  <si>
    <t>602094</t>
  </si>
  <si>
    <t>NGUYỄN TRẦN DIỆU</t>
  </si>
  <si>
    <t>602095</t>
  </si>
  <si>
    <t xml:space="preserve">VƯƠNG KHẢI </t>
  </si>
  <si>
    <t>602096</t>
  </si>
  <si>
    <t xml:space="preserve">NGUYỄN QUANG </t>
  </si>
  <si>
    <t>602097</t>
  </si>
  <si>
    <t>TRẦN NGỌC HÀ</t>
  </si>
  <si>
    <t>602098</t>
  </si>
  <si>
    <t>PHẠM GIA</t>
  </si>
  <si>
    <t>602099</t>
  </si>
  <si>
    <t>NGUYỄN ÁI</t>
  </si>
  <si>
    <t>602100</t>
  </si>
  <si>
    <t>VĂN UYÊN</t>
  </si>
  <si>
    <t>602101</t>
  </si>
  <si>
    <t xml:space="preserve">PHẠM NGUYỄN BẢO </t>
  </si>
  <si>
    <t>602102</t>
  </si>
  <si>
    <t>LƯU THỊ THANH</t>
  </si>
  <si>
    <t>602103</t>
  </si>
  <si>
    <t>602104</t>
  </si>
  <si>
    <t>602105</t>
  </si>
  <si>
    <t>DIỆP BẢO</t>
  </si>
  <si>
    <t>602106</t>
  </si>
  <si>
    <t xml:space="preserve">LÊ BẢO QUỲNH </t>
  </si>
  <si>
    <t>Đăk Lăk</t>
  </si>
  <si>
    <t>602107</t>
  </si>
  <si>
    <t>TRẦN ĐẠI</t>
  </si>
  <si>
    <t>09/07/2010</t>
  </si>
  <si>
    <t>602108</t>
  </si>
  <si>
    <t>VÕ THỊ ÁNH</t>
  </si>
  <si>
    <t>602109</t>
  </si>
  <si>
    <t>NGUYỄN CHÂU KHÁNH</t>
  </si>
  <si>
    <t>18/02/2010</t>
  </si>
  <si>
    <t>602110</t>
  </si>
  <si>
    <t xml:space="preserve">HOÀNG BẢO </t>
  </si>
  <si>
    <t>602111</t>
  </si>
  <si>
    <t>18/10/2010</t>
  </si>
  <si>
    <t>602112</t>
  </si>
  <si>
    <t>LÊ NGUYỄN HỮU</t>
  </si>
  <si>
    <t>NHÂN</t>
  </si>
  <si>
    <t>05/07/2010</t>
  </si>
  <si>
    <t>602113</t>
  </si>
  <si>
    <t xml:space="preserve">LÊ CẢNH </t>
  </si>
  <si>
    <t>02/05/2010</t>
  </si>
  <si>
    <t>602114</t>
  </si>
  <si>
    <t>ĐẶNG PHẠM YẾN</t>
  </si>
  <si>
    <t>602115</t>
  </si>
  <si>
    <t xml:space="preserve">NGUYỄN MAI NGỌC </t>
  </si>
  <si>
    <t>602116</t>
  </si>
  <si>
    <t>602117</t>
  </si>
  <si>
    <t>HUỲNH NGUYỄN AN</t>
  </si>
  <si>
    <t>NHIÊN</t>
  </si>
  <si>
    <t>602118</t>
  </si>
  <si>
    <t>TRỊNH THỊ KHÁNH</t>
  </si>
  <si>
    <t>602119</t>
  </si>
  <si>
    <t>602120</t>
  </si>
  <si>
    <t xml:space="preserve">NGUYỄN ĐỨC </t>
  </si>
  <si>
    <t>602121</t>
  </si>
  <si>
    <t>NGUYỄN TIẾN</t>
  </si>
  <si>
    <t>602122</t>
  </si>
  <si>
    <t>LÊ VIẾT THÀNH</t>
  </si>
  <si>
    <t>602123</t>
  </si>
  <si>
    <t>PHÚ</t>
  </si>
  <si>
    <t>602124</t>
  </si>
  <si>
    <t>NGUYỄN NGỌC DIỆU</t>
  </si>
  <si>
    <t>602125</t>
  </si>
  <si>
    <t xml:space="preserve">NGUYỄN HỮU </t>
  </si>
  <si>
    <t>06/01/2010</t>
  </si>
  <si>
    <t>602126</t>
  </si>
  <si>
    <t xml:space="preserve">NGUYỄN AN </t>
  </si>
  <si>
    <t>TH Thới Hòa</t>
  </si>
  <si>
    <t>Bến Cát</t>
  </si>
  <si>
    <t>602127</t>
  </si>
  <si>
    <t>PHAN HẢI</t>
  </si>
  <si>
    <t>602128</t>
  </si>
  <si>
    <t>HSIAO NGHI</t>
  </si>
  <si>
    <t>602129</t>
  </si>
  <si>
    <t>602130</t>
  </si>
  <si>
    <t>VÕ LÊ</t>
  </si>
  <si>
    <t>602131</t>
  </si>
  <si>
    <t>NGUYỄN HUỲNH</t>
  </si>
  <si>
    <t>602132</t>
  </si>
  <si>
    <t xml:space="preserve">LÊ HỮU </t>
  </si>
  <si>
    <t>QUỐC</t>
  </si>
  <si>
    <t>602133</t>
  </si>
  <si>
    <t xml:space="preserve">CHOI UN </t>
  </si>
  <si>
    <t>SEO</t>
  </si>
  <si>
    <t>602134</t>
  </si>
  <si>
    <t xml:space="preserve">NGUYỄN BÁ </t>
  </si>
  <si>
    <t>602135</t>
  </si>
  <si>
    <t>08/02/2010</t>
  </si>
  <si>
    <t>602136</t>
  </si>
  <si>
    <t>ĐỖ NGUYỄN THANH</t>
  </si>
  <si>
    <t>602137</t>
  </si>
  <si>
    <t>LÊ NGỌC MỸ</t>
  </si>
  <si>
    <t>602138</t>
  </si>
  <si>
    <t>602139</t>
  </si>
  <si>
    <t>PHẠM TRẦN QUANG</t>
  </si>
  <si>
    <t>602140</t>
  </si>
  <si>
    <t xml:space="preserve">TRẦN THANH </t>
  </si>
  <si>
    <t>602141</t>
  </si>
  <si>
    <t>TRỊNH NGUYỄN HOÀNG PHÚC</t>
  </si>
  <si>
    <t>602142</t>
  </si>
  <si>
    <t>THÔNG</t>
  </si>
  <si>
    <t>602143</t>
  </si>
  <si>
    <t xml:space="preserve">PHẠM HUỲNH SONG </t>
  </si>
  <si>
    <t>602144</t>
  </si>
  <si>
    <t xml:space="preserve">TRẦN ANH </t>
  </si>
  <si>
    <t>602145</t>
  </si>
  <si>
    <t xml:space="preserve">LÊ HUỲNH TRANG </t>
  </si>
  <si>
    <t>602146</t>
  </si>
  <si>
    <t>THUẬN</t>
  </si>
  <si>
    <t>602147</t>
  </si>
  <si>
    <t>TRẦN NGUYỄN MINH</t>
  </si>
  <si>
    <t>602148</t>
  </si>
  <si>
    <t>THÚY</t>
  </si>
  <si>
    <t>602149</t>
  </si>
  <si>
    <t xml:space="preserve">NGUYỄN HOÀNG UYÊN </t>
  </si>
  <si>
    <t>602150</t>
  </si>
  <si>
    <t>PHAN NGUYỄN PHƯƠNG</t>
  </si>
  <si>
    <t>602151</t>
  </si>
  <si>
    <t>NGUYỄN NHẬT CÁT</t>
  </si>
  <si>
    <t>602152</t>
  </si>
  <si>
    <t>602153</t>
  </si>
  <si>
    <t>VÕ THÁI SONG</t>
  </si>
  <si>
    <t>602154</t>
  </si>
  <si>
    <t>TRẦN HỮU</t>
  </si>
  <si>
    <t>602155</t>
  </si>
  <si>
    <t>17/08/2010</t>
  </si>
  <si>
    <t>602156</t>
  </si>
  <si>
    <t>LÊ PHẠM THIÊN</t>
  </si>
  <si>
    <t>602157</t>
  </si>
  <si>
    <t xml:space="preserve">ĐẶNG MINH </t>
  </si>
  <si>
    <t>28/12/2010</t>
  </si>
  <si>
    <t>602158</t>
  </si>
  <si>
    <t>602159</t>
  </si>
  <si>
    <t>NGUYỄN NAM</t>
  </si>
  <si>
    <t>602160</t>
  </si>
  <si>
    <t>NGUYỄN THANH THÀNH</t>
  </si>
  <si>
    <t>TỶ</t>
  </si>
  <si>
    <t>27/02/2010</t>
  </si>
  <si>
    <t>602161</t>
  </si>
  <si>
    <t>NGUYỄN VÕ BẢO</t>
  </si>
  <si>
    <t>602162</t>
  </si>
  <si>
    <t>NGUYỄN THÚY</t>
  </si>
  <si>
    <t>04/04/2010</t>
  </si>
  <si>
    <t>602163</t>
  </si>
  <si>
    <t>602164</t>
  </si>
  <si>
    <t xml:space="preserve">HOÀNG PHƯƠNG </t>
  </si>
  <si>
    <t>602165</t>
  </si>
  <si>
    <t xml:space="preserve">VÕ TƯỜNG </t>
  </si>
  <si>
    <t>TH-THCS-THPT Đức Trí</t>
  </si>
  <si>
    <t>602166</t>
  </si>
  <si>
    <t>NGUYỄN HOÀNG NHƯ</t>
  </si>
  <si>
    <t>602167</t>
  </si>
  <si>
    <t>TRẦN NGUYỄN NHƯ</t>
  </si>
  <si>
    <t>602168</t>
  </si>
  <si>
    <t xml:space="preserve">NGUYỄN THỊ NHƯ </t>
  </si>
  <si>
    <t>16/02/2010</t>
  </si>
  <si>
    <t>Danh sách có 168 thí sinh./.</t>
  </si>
  <si>
    <t>Bình Dương, ngày 18 tháng 6 năm 2021</t>
  </si>
  <si>
    <t>CHỦ TỊCH HỘI ĐỒNG</t>
  </si>
  <si>
    <t>Nguyễn Phương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</si>
</sst>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\(0\)"/>
    <numFmt numFmtId="165" formatCode="0.0;\-0;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indexed="8"/>
      <name val="Tahoma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0" fillId="0" borderId="0" applyFill="0" applyProtection="0"/>
    <xf numFmtId="0" fontId="12" fillId="0" borderId="0" applyFill="0" applyProtection="0">
      <alignment vertical="center"/>
    </xf>
    <xf numFmtId="0" fontId="12" fillId="0" borderId="0"/>
  </cellStyleXfs>
  <cellXfs count="61">
    <xf numFmtId="0" fontId="0" fillId="0" borderId="0" xfId="0"/>
    <xf numFmtId="0" fontId="3" fillId="0" borderId="0" xfId="1" applyFont="1" applyFill="1" applyBorder="1" applyAlignment="1">
      <alignment wrapText="1"/>
    </xf>
    <xf numFmtId="49" fontId="4" fillId="0" borderId="0" xfId="1" applyNumberFormat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4" fontId="4" fillId="0" borderId="0" xfId="1" applyNumberFormat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49" fontId="5" fillId="0" borderId="4" xfId="0" quotePrefix="1" applyNumberFormat="1" applyFont="1" applyFill="1" applyBorder="1" applyAlignment="1">
      <alignment shrinkToFit="1"/>
    </xf>
    <xf numFmtId="0" fontId="5" fillId="0" borderId="4" xfId="0" quotePrefix="1" applyFont="1" applyFill="1" applyBorder="1" applyAlignment="1">
      <alignment horizontal="left" shrinkToFit="1"/>
    </xf>
    <xf numFmtId="49" fontId="5" fillId="0" borderId="4" xfId="0" quotePrefix="1" applyNumberFormat="1" applyFont="1" applyFill="1" applyBorder="1" applyAlignment="1">
      <alignment horizontal="left" shrinkToFit="1"/>
    </xf>
    <xf numFmtId="49" fontId="5" fillId="0" borderId="4" xfId="0" applyNumberFormat="1" applyFont="1" applyFill="1" applyBorder="1" applyAlignment="1">
      <alignment shrinkToFit="1"/>
    </xf>
    <xf numFmtId="0" fontId="5" fillId="0" borderId="4" xfId="0" applyFont="1" applyFill="1" applyBorder="1" applyAlignment="1">
      <alignment horizontal="left" shrinkToFit="1"/>
    </xf>
    <xf numFmtId="0" fontId="5" fillId="3" borderId="4" xfId="0" quotePrefix="1" applyFont="1" applyFill="1" applyBorder="1" applyAlignment="1">
      <alignment horizontal="left" shrinkToFit="1"/>
    </xf>
    <xf numFmtId="0" fontId="5" fillId="0" borderId="4" xfId="0" applyFont="1" applyFill="1" applyBorder="1" applyAlignment="1">
      <alignment horizontal="center" shrinkToFit="1"/>
    </xf>
    <xf numFmtId="49" fontId="5" fillId="3" borderId="4" xfId="0" applyNumberFormat="1" applyFont="1" applyFill="1" applyBorder="1" applyAlignment="1">
      <alignment shrinkToFit="1"/>
    </xf>
    <xf numFmtId="0" fontId="5" fillId="3" borderId="4" xfId="0" applyFont="1" applyFill="1" applyBorder="1" applyAlignment="1">
      <alignment horizontal="left" shrinkToFit="1"/>
    </xf>
    <xf numFmtId="49" fontId="5" fillId="3" borderId="4" xfId="0" quotePrefix="1" applyNumberFormat="1" applyFont="1" applyFill="1" applyBorder="1" applyAlignment="1">
      <alignment horizontal="left" shrinkToFit="1"/>
    </xf>
    <xf numFmtId="49" fontId="5" fillId="0" borderId="5" xfId="0" quotePrefix="1" applyNumberFormat="1" applyFont="1" applyFill="1" applyBorder="1" applyAlignment="1">
      <alignment shrinkToFit="1"/>
    </xf>
    <xf numFmtId="49" fontId="5" fillId="0" borderId="5" xfId="0" applyNumberFormat="1" applyFont="1" applyFill="1" applyBorder="1" applyAlignment="1">
      <alignment shrinkToFit="1"/>
    </xf>
    <xf numFmtId="0" fontId="8" fillId="0" borderId="0" xfId="0" applyFont="1" applyAlignment="1">
      <alignment horizontal="left"/>
    </xf>
    <xf numFmtId="0" fontId="4" fillId="0" borderId="4" xfId="0" quotePrefix="1" applyFont="1" applyFill="1" applyBorder="1" applyAlignment="1">
      <alignment horizontal="left" shrinkToFit="1"/>
    </xf>
    <xf numFmtId="49" fontId="5" fillId="0" borderId="6" xfId="0" applyNumberFormat="1" applyFont="1" applyFill="1" applyBorder="1" applyAlignment="1">
      <alignment shrinkToFit="1"/>
    </xf>
    <xf numFmtId="49" fontId="5" fillId="0" borderId="7" xfId="0" applyNumberFormat="1" applyFont="1" applyFill="1" applyBorder="1" applyAlignment="1">
      <alignment shrinkToFit="1"/>
    </xf>
    <xf numFmtId="49" fontId="5" fillId="0" borderId="7" xfId="0" quotePrefix="1" applyNumberFormat="1" applyFont="1" applyFill="1" applyBorder="1" applyAlignment="1">
      <alignment shrinkToFit="1"/>
    </xf>
    <xf numFmtId="0" fontId="5" fillId="0" borderId="7" xfId="0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center" vertical="center" shrinkToFit="1"/>
    </xf>
    <xf numFmtId="0" fontId="0" fillId="0" borderId="0" xfId="0" applyFont="1" applyFill="1"/>
    <xf numFmtId="0" fontId="0" fillId="0" borderId="0" xfId="0" applyFill="1"/>
    <xf numFmtId="0" fontId="7" fillId="0" borderId="1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shrinkToFit="1"/>
    </xf>
    <xf numFmtId="164" fontId="3" fillId="0" borderId="1" xfId="1" applyNumberFormat="1" applyFont="1" applyFill="1" applyBorder="1" applyAlignment="1">
      <alignment horizontal="center" vertical="center" shrinkToFit="1"/>
    </xf>
    <xf numFmtId="0" fontId="5" fillId="0" borderId="4" xfId="0" quotePrefix="1" applyFont="1" applyFill="1" applyBorder="1" applyAlignment="1">
      <alignment shrinkToFit="1"/>
    </xf>
    <xf numFmtId="2" fontId="13" fillId="0" borderId="4" xfId="0" applyNumberFormat="1" applyFont="1" applyFill="1" applyBorder="1" applyAlignment="1">
      <alignment horizontal="center"/>
    </xf>
    <xf numFmtId="0" fontId="5" fillId="3" borderId="4" xfId="0" quotePrefix="1" applyFont="1" applyFill="1" applyBorder="1" applyAlignment="1">
      <alignment shrinkToFit="1"/>
    </xf>
    <xf numFmtId="165" fontId="16" fillId="0" borderId="0" xfId="0" applyNumberFormat="1" applyFont="1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left" vertical="center" wrapText="1" shrinkToFit="1"/>
    </xf>
    <xf numFmtId="14" fontId="3" fillId="0" borderId="1" xfId="1" applyNumberFormat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43" fontId="15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3" fillId="0" borderId="1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 shrinkToFit="1"/>
    </xf>
  </cellXfs>
  <cellStyles count="11">
    <cellStyle name="Comma 2" xfId="2"/>
    <cellStyle name="Normal" xfId="0" builtinId="0"/>
    <cellStyle name="Normal 10" xfId="3"/>
    <cellStyle name="Normal 11" xfId="4"/>
    <cellStyle name="Normal 2" xfId="1"/>
    <cellStyle name="Normal 2 2" xfId="5"/>
    <cellStyle name="Normal 2 32" xfId="6"/>
    <cellStyle name="Normal 22" xfId="7"/>
    <cellStyle name="Normal 3" xfId="8"/>
    <cellStyle name="Normal 4" xfId="9"/>
    <cellStyle name="Normal 6" xfId="10"/>
  </cellStyles>
  <dxfs count="115"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rgb="FF7030A0"/>
      </font>
    </dxf>
    <dxf>
      <font>
        <b/>
        <i val="0"/>
        <color rgb="FF7030A0"/>
      </font>
    </dxf>
    <dxf>
      <font>
        <b/>
        <i val="0"/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9715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180975</xdr:rowOff>
    </xdr:to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9715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2</xdr:row>
      <xdr:rowOff>171450</xdr:rowOff>
    </xdr:to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971550" y="0"/>
          <a:ext cx="114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2</xdr:row>
      <xdr:rowOff>106810</xdr:rowOff>
    </xdr:to>
    <xdr:sp macro="" textlink="" fLocksText="0">
      <xdr:nvSpPr>
        <xdr:cNvPr id="5" name="Shape 1037"/>
        <xdr:cNvSpPr>
          <a:spLocks noChangeArrowheads="1"/>
        </xdr:cNvSpPr>
      </xdr:nvSpPr>
      <xdr:spPr bwMode="auto">
        <a:xfrm>
          <a:off x="971550" y="0"/>
          <a:ext cx="114300" cy="50686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57150</xdr:rowOff>
    </xdr:to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971550" y="0"/>
          <a:ext cx="114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57150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971550" y="0"/>
          <a:ext cx="114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171450</xdr:rowOff>
    </xdr:to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971550" y="0"/>
          <a:ext cx="11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171450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971550" y="0"/>
          <a:ext cx="11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9715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9715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9715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9715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9715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9715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266700</xdr:colOff>
      <xdr:row>1</xdr:row>
      <xdr:rowOff>180975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30289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0</xdr:row>
      <xdr:rowOff>38100</xdr:rowOff>
    </xdr:to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97155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176690</xdr:rowOff>
    </xdr:to>
    <xdr:sp macro="" textlink="" fLocksText="0">
      <xdr:nvSpPr>
        <xdr:cNvPr id="18" name="Shape 1037"/>
        <xdr:cNvSpPr>
          <a:spLocks noChangeArrowheads="1"/>
        </xdr:cNvSpPr>
      </xdr:nvSpPr>
      <xdr:spPr bwMode="auto">
        <a:xfrm>
          <a:off x="971550" y="0"/>
          <a:ext cx="114300" cy="37671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123825</xdr:rowOff>
    </xdr:to>
    <xdr:sp macro="" textlink="">
      <xdr:nvSpPr>
        <xdr:cNvPr id="19" name="Text Box 27"/>
        <xdr:cNvSpPr txBox="1">
          <a:spLocks noChangeArrowheads="1"/>
        </xdr:cNvSpPr>
      </xdr:nvSpPr>
      <xdr:spPr bwMode="auto">
        <a:xfrm>
          <a:off x="971550" y="0"/>
          <a:ext cx="114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3</xdr:row>
      <xdr:rowOff>123825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971550" y="0"/>
          <a:ext cx="114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4</xdr:row>
      <xdr:rowOff>171450</xdr:rowOff>
    </xdr:to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971550" y="0"/>
          <a:ext cx="11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5</xdr:row>
      <xdr:rowOff>142875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97155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180975</xdr:rowOff>
    </xdr:to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9715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9715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9715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1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97155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171450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971550" y="0"/>
          <a:ext cx="1143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114300</xdr:colOff>
      <xdr:row>6</xdr:row>
      <xdr:rowOff>171450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71550" y="0"/>
          <a:ext cx="1143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0</xdr:row>
      <xdr:rowOff>0</xdr:rowOff>
    </xdr:from>
    <xdr:to>
      <xdr:col>3</xdr:col>
      <xdr:colOff>266700</xdr:colOff>
      <xdr:row>1</xdr:row>
      <xdr:rowOff>180975</xdr:rowOff>
    </xdr:to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302895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19050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447675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19050</xdr:rowOff>
    </xdr:to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447675" y="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514350</xdr:colOff>
      <xdr:row>0</xdr:row>
      <xdr:rowOff>0</xdr:rowOff>
    </xdr:from>
    <xdr:to>
      <xdr:col>1</xdr:col>
      <xdr:colOff>266700</xdr:colOff>
      <xdr:row>0</xdr:row>
      <xdr:rowOff>38100</xdr:rowOff>
    </xdr:to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447675" y="0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0</xdr:row>
      <xdr:rowOff>38100</xdr:rowOff>
    </xdr:to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98679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0</xdr:row>
      <xdr:rowOff>180975</xdr:rowOff>
    </xdr:to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98679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2</xdr:row>
      <xdr:rowOff>171450</xdr:rowOff>
    </xdr:to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9867900" y="0"/>
          <a:ext cx="114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0</xdr:row>
      <xdr:rowOff>0</xdr:rowOff>
    </xdr:from>
    <xdr:ext cx="114300" cy="935485"/>
    <xdr:sp macro="" textlink="" fLocksText="0">
      <xdr:nvSpPr>
        <xdr:cNvPr id="39" name="Shape 1037"/>
        <xdr:cNvSpPr>
          <a:spLocks noChangeArrowheads="1"/>
        </xdr:cNvSpPr>
      </xdr:nvSpPr>
      <xdr:spPr bwMode="auto">
        <a:xfrm>
          <a:off x="9867900" y="0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4</xdr:row>
      <xdr:rowOff>57150</xdr:rowOff>
    </xdr:to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9867900" y="0"/>
          <a:ext cx="114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4</xdr:row>
      <xdr:rowOff>57150</xdr:rowOff>
    </xdr:to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9867900" y="0"/>
          <a:ext cx="114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4</xdr:row>
      <xdr:rowOff>171450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9867900" y="0"/>
          <a:ext cx="11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4</xdr:row>
      <xdr:rowOff>171450</xdr:rowOff>
    </xdr:to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9867900" y="0"/>
          <a:ext cx="11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5</xdr:row>
      <xdr:rowOff>142875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986790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180975</xdr:rowOff>
    </xdr:to>
    <xdr:sp macro="" textlink="">
      <xdr:nvSpPr>
        <xdr:cNvPr id="45" name="Text Box 27"/>
        <xdr:cNvSpPr txBox="1">
          <a:spLocks noChangeArrowheads="1"/>
        </xdr:cNvSpPr>
      </xdr:nvSpPr>
      <xdr:spPr bwMode="auto">
        <a:xfrm>
          <a:off x="986790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986790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986790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986790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180975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986790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0</xdr:row>
      <xdr:rowOff>38100</xdr:rowOff>
    </xdr:to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98679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0</xdr:colOff>
      <xdr:row>0</xdr:row>
      <xdr:rowOff>0</xdr:rowOff>
    </xdr:from>
    <xdr:ext cx="114300" cy="767240"/>
    <xdr:sp macro="" textlink="" fLocksText="0">
      <xdr:nvSpPr>
        <xdr:cNvPr id="51" name="Shape 1037"/>
        <xdr:cNvSpPr>
          <a:spLocks noChangeArrowheads="1"/>
        </xdr:cNvSpPr>
      </xdr:nvSpPr>
      <xdr:spPr bwMode="auto">
        <a:xfrm>
          <a:off x="9867900" y="0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3</xdr:row>
      <xdr:rowOff>123825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9867900" y="0"/>
          <a:ext cx="114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3</xdr:row>
      <xdr:rowOff>123825</xdr:rowOff>
    </xdr:to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9867900" y="0"/>
          <a:ext cx="114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4</xdr:row>
      <xdr:rowOff>171450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9867900" y="0"/>
          <a:ext cx="114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5</xdr:row>
      <xdr:rowOff>142875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9867900" y="0"/>
          <a:ext cx="114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180975</xdr:rowOff>
    </xdr:to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9867900" y="0"/>
          <a:ext cx="114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986790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986790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1</xdr:row>
      <xdr:rowOff>0</xdr:rowOff>
    </xdr:to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9867900" y="0"/>
          <a:ext cx="1143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6</xdr:row>
      <xdr:rowOff>171450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9867900" y="0"/>
          <a:ext cx="1143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114300</xdr:colOff>
      <xdr:row>6</xdr:row>
      <xdr:rowOff>171450</xdr:rowOff>
    </xdr:to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9867900" y="0"/>
          <a:ext cx="1143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95250</xdr:colOff>
      <xdr:row>0</xdr:row>
      <xdr:rowOff>19050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9867900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95250</xdr:colOff>
      <xdr:row>0</xdr:row>
      <xdr:rowOff>38100</xdr:rowOff>
    </xdr:to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98679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95250</xdr:colOff>
      <xdr:row>0</xdr:row>
      <xdr:rowOff>38100</xdr:rowOff>
    </xdr:to>
    <xdr:sp macro="" textlink="">
      <xdr:nvSpPr>
        <xdr:cNvPr id="64" name="Text Box 27"/>
        <xdr:cNvSpPr txBox="1">
          <a:spLocks noChangeArrowheads="1"/>
        </xdr:cNvSpPr>
      </xdr:nvSpPr>
      <xdr:spPr bwMode="auto">
        <a:xfrm>
          <a:off x="98679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95250</xdr:colOff>
      <xdr:row>0</xdr:row>
      <xdr:rowOff>19050</xdr:rowOff>
    </xdr:to>
    <xdr:sp macro="" textlink="">
      <xdr:nvSpPr>
        <xdr:cNvPr id="65" name="Text Box 27"/>
        <xdr:cNvSpPr txBox="1">
          <a:spLocks noChangeArrowheads="1"/>
        </xdr:cNvSpPr>
      </xdr:nvSpPr>
      <xdr:spPr bwMode="auto">
        <a:xfrm>
          <a:off x="9867900" y="0"/>
          <a:ext cx="952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95250</xdr:colOff>
      <xdr:row>0</xdr:row>
      <xdr:rowOff>38100</xdr:rowOff>
    </xdr:to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98679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514350</xdr:colOff>
      <xdr:row>0</xdr:row>
      <xdr:rowOff>0</xdr:rowOff>
    </xdr:from>
    <xdr:to>
      <xdr:col>12</xdr:col>
      <xdr:colOff>95250</xdr:colOff>
      <xdr:row>0</xdr:row>
      <xdr:rowOff>38100</xdr:rowOff>
    </xdr:to>
    <xdr:sp macro="" textlink="">
      <xdr:nvSpPr>
        <xdr:cNvPr id="67" name="Text Box 27"/>
        <xdr:cNvSpPr txBox="1">
          <a:spLocks noChangeArrowheads="1"/>
        </xdr:cNvSpPr>
      </xdr:nvSpPr>
      <xdr:spPr bwMode="auto">
        <a:xfrm>
          <a:off x="9867900" y="0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y%20tinh%20co%20quan\2019-2020\don%20vi%20gui%20ve\06_Trinh%20Hoai%20Duc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ướng dẫn"/>
      <sheetName val="Mau Nhap lieu"/>
      <sheetName val="DS Ma Truong THPT"/>
      <sheetName val="Truong THCS"/>
    </sheetNames>
    <sheetDataSet>
      <sheetData sheetId="0"/>
      <sheetData sheetId="1"/>
      <sheetData sheetId="2"/>
      <sheetData sheetId="3">
        <row r="2">
          <cell r="B2" t="str">
            <v>THCS Cây Trường</v>
          </cell>
        </row>
        <row r="3">
          <cell r="B3" t="str">
            <v>THCS Trừ Văn Thố</v>
          </cell>
        </row>
        <row r="4">
          <cell r="B4" t="str">
            <v>THCS Quang Trung</v>
          </cell>
        </row>
        <row r="5">
          <cell r="B5" t="str">
            <v>THCS Lai Hưng</v>
          </cell>
        </row>
        <row r="6">
          <cell r="B6" t="str">
            <v>THCS Long Bình</v>
          </cell>
        </row>
        <row r="7">
          <cell r="B7" t="str">
            <v>THCS Lai Uyên</v>
          </cell>
        </row>
        <row r="8">
          <cell r="B8" t="str">
            <v>THCS Lê Quý Đôn</v>
          </cell>
        </row>
        <row r="9">
          <cell r="B9" t="str">
            <v>THCS Mỹ Phước</v>
          </cell>
        </row>
        <row r="10">
          <cell r="B10" t="str">
            <v>THCS Thới Hòa</v>
          </cell>
        </row>
        <row r="11">
          <cell r="B11" t="str">
            <v>THCS Bình Phú</v>
          </cell>
        </row>
        <row r="12">
          <cell r="B12" t="str">
            <v>THCS Hòa Lợi</v>
          </cell>
        </row>
        <row r="13">
          <cell r="B13" t="str">
            <v>THCS Chánh Phú Hòa</v>
          </cell>
        </row>
        <row r="14">
          <cell r="B14" t="str">
            <v>THCS Phú An</v>
          </cell>
        </row>
        <row r="15">
          <cell r="B15" t="str">
            <v>THCS Mỹ Thạnh</v>
          </cell>
        </row>
        <row r="16">
          <cell r="B16" t="str">
            <v>MN-TH-THCS Phù Đổng</v>
          </cell>
        </row>
        <row r="17">
          <cell r="B17" t="str">
            <v>THCS Thanh An</v>
          </cell>
        </row>
        <row r="18">
          <cell r="B18" t="str">
            <v>THCS Định Hiệp</v>
          </cell>
        </row>
        <row r="19">
          <cell r="B19" t="str">
            <v>THCS An Lập</v>
          </cell>
        </row>
        <row r="20">
          <cell r="B20" t="str">
            <v>THCS Minh Hòa</v>
          </cell>
        </row>
        <row r="21">
          <cell r="B21" t="str">
            <v>THCS Minh Tân</v>
          </cell>
        </row>
        <row r="22">
          <cell r="B22" t="str">
            <v>THCS Định An</v>
          </cell>
        </row>
        <row r="23">
          <cell r="B23" t="str">
            <v>THCS Minh Thạnh</v>
          </cell>
        </row>
        <row r="24">
          <cell r="B24" t="str">
            <v>THCS Nguyễn Bỉnh Khiêm</v>
          </cell>
        </row>
        <row r="25">
          <cell r="B25" t="str">
            <v>THCS Long Hòa</v>
          </cell>
        </row>
        <row r="26">
          <cell r="B26" t="str">
            <v>THPT Thanh Tuyền</v>
          </cell>
        </row>
        <row r="27">
          <cell r="B27" t="str">
            <v>THCS Dĩ An</v>
          </cell>
        </row>
        <row r="28">
          <cell r="B28" t="str">
            <v>THCS Võ Trường Toản</v>
          </cell>
        </row>
        <row r="29">
          <cell r="B29" t="str">
            <v>THCS Tân Đông Hiệp</v>
          </cell>
        </row>
        <row r="30">
          <cell r="B30" t="str">
            <v>THCS Tân Bình</v>
          </cell>
        </row>
        <row r="31">
          <cell r="B31" t="str">
            <v>THCS Đông Hòa</v>
          </cell>
        </row>
        <row r="32">
          <cell r="B32" t="str">
            <v>THCS An Bình DA</v>
          </cell>
        </row>
        <row r="33">
          <cell r="B33" t="str">
            <v>THCS Bình An</v>
          </cell>
        </row>
        <row r="34">
          <cell r="B34" t="str">
            <v>THCS Bình Thắng</v>
          </cell>
        </row>
        <row r="35">
          <cell r="B35" t="str">
            <v>THCS Bình Thắng B</v>
          </cell>
        </row>
        <row r="36">
          <cell r="B36" t="str">
            <v>Trung - Tiểu học Việt Anh 2</v>
          </cell>
        </row>
        <row r="37">
          <cell r="B37" t="str">
            <v>TH-THCS-THPT Phan Chu Trinh</v>
          </cell>
        </row>
        <row r="38">
          <cell r="B38" t="str">
            <v>THCS Trần Hưng Đạo</v>
          </cell>
        </row>
        <row r="39">
          <cell r="B39" t="str">
            <v>THCS Vĩnh Hòa</v>
          </cell>
        </row>
        <row r="40">
          <cell r="B40" t="str">
            <v>THCS Phước Hòa</v>
          </cell>
        </row>
        <row r="41">
          <cell r="B41" t="str">
            <v>THCS Trần Quang Diệu</v>
          </cell>
        </row>
        <row r="42">
          <cell r="B42" t="str">
            <v>THCS Bùi Thị Xuân</v>
          </cell>
        </row>
        <row r="43">
          <cell r="B43" t="str">
            <v>THCS An Linh</v>
          </cell>
        </row>
        <row r="44">
          <cell r="B44" t="str">
            <v>THCS An Bình PG</v>
          </cell>
        </row>
        <row r="45">
          <cell r="B45" t="str">
            <v>THCS Tam Lập</v>
          </cell>
        </row>
        <row r="46">
          <cell r="B46" t="str">
            <v>THCS Lê Thị Trung</v>
          </cell>
        </row>
        <row r="47">
          <cell r="B47" t="str">
            <v>THCS Huỳnh Văn Lũy</v>
          </cell>
        </row>
        <row r="48">
          <cell r="B48" t="str">
            <v>THCS Khánh Bình</v>
          </cell>
        </row>
        <row r="49">
          <cell r="B49" t="str">
            <v>THCS Thái Hòa</v>
          </cell>
        </row>
        <row r="50">
          <cell r="B50" t="str">
            <v>THCS Tân Phước Khánh</v>
          </cell>
        </row>
        <row r="51">
          <cell r="B51" t="str">
            <v>THCS Nguyễn Quốc Phú</v>
          </cell>
        </row>
        <row r="52">
          <cell r="B52" t="str">
            <v>THCS Vĩnh Tân</v>
          </cell>
        </row>
        <row r="53">
          <cell r="B53" t="str">
            <v>THCS Hội Nghĩa</v>
          </cell>
        </row>
        <row r="54">
          <cell r="B54" t="str">
            <v>THCS Tân Mỹ</v>
          </cell>
        </row>
        <row r="55">
          <cell r="B55" t="str">
            <v>THCS Lạc An</v>
          </cell>
        </row>
        <row r="56">
          <cell r="B56" t="str">
            <v>THPT Thường Tân</v>
          </cell>
        </row>
        <row r="57">
          <cell r="B57" t="str">
            <v>THPT Lê Lợi</v>
          </cell>
        </row>
        <row r="58">
          <cell r="B58" t="str">
            <v>THPT Tân Bình</v>
          </cell>
        </row>
        <row r="59">
          <cell r="B59" t="str">
            <v>Trung - Tiểu học  PéTrusKý</v>
          </cell>
        </row>
        <row r="60">
          <cell r="B60" t="str">
            <v>THCS Chu Văn An</v>
          </cell>
        </row>
        <row r="61">
          <cell r="B61" t="str">
            <v>THCS Chánh Nghĩa</v>
          </cell>
        </row>
        <row r="62">
          <cell r="B62" t="str">
            <v>THCS Phú Hoà</v>
          </cell>
        </row>
        <row r="63">
          <cell r="B63" t="str">
            <v>THCS Nguyễn Viết Xuân</v>
          </cell>
        </row>
        <row r="64">
          <cell r="B64" t="str">
            <v>THCS Phú Mỹ</v>
          </cell>
        </row>
        <row r="65">
          <cell r="B65" t="str">
            <v>THCS Hoà Phú</v>
          </cell>
        </row>
        <row r="66">
          <cell r="B66" t="str">
            <v>THCS Định Hòa</v>
          </cell>
        </row>
        <row r="67">
          <cell r="B67" t="str">
            <v>THCS Tương Bình Hiệp</v>
          </cell>
        </row>
        <row r="68">
          <cell r="B68" t="str">
            <v>THCS Trần Bình Trọng</v>
          </cell>
        </row>
        <row r="69">
          <cell r="B69" t="str">
            <v>THCS Nguyễn Thị Minh Khai</v>
          </cell>
        </row>
        <row r="70">
          <cell r="B70" t="str">
            <v>THCS Nguyễn Văn Cừ</v>
          </cell>
        </row>
        <row r="71">
          <cell r="B71" t="str">
            <v>THCS Phú Cường</v>
          </cell>
        </row>
        <row r="72">
          <cell r="B72" t="str">
            <v>TH-THCS-THPT Việt Anh</v>
          </cell>
        </row>
        <row r="73">
          <cell r="B73" t="str">
            <v>THCS-THPT Nguyễn Khuyến</v>
          </cell>
        </row>
        <row r="74">
          <cell r="B74" t="str">
            <v>TH-THCS-THPT Ngô Thời Nhiệm</v>
          </cell>
        </row>
        <row r="75">
          <cell r="B75" t="str">
            <v>THCS Tân Thới</v>
          </cell>
        </row>
        <row r="76">
          <cell r="B76" t="str">
            <v>THCS Bình Chuẩn</v>
          </cell>
        </row>
        <row r="77">
          <cell r="B77" t="str">
            <v>THCS Trịnh Hoài Đức</v>
          </cell>
        </row>
        <row r="78">
          <cell r="B78" t="str">
            <v>THCS Trần Đại Nghĩa</v>
          </cell>
        </row>
        <row r="79">
          <cell r="B79" t="str">
            <v>THCS Nguyễn Văn Tiết</v>
          </cell>
        </row>
        <row r="80">
          <cell r="B80" t="str">
            <v>THCS Châu Văn Liêm</v>
          </cell>
        </row>
        <row r="81">
          <cell r="B81" t="str">
            <v>THCS Nguyễn Thái Bình</v>
          </cell>
        </row>
        <row r="82">
          <cell r="B82" t="str">
            <v>THCS Nguyễn Văn Trỗi</v>
          </cell>
        </row>
        <row r="83">
          <cell r="B83" t="str">
            <v>THCS Phú Long</v>
          </cell>
        </row>
        <row r="84">
          <cell r="B84" t="str">
            <v>TH-THCS-THPT Đức Trí</v>
          </cell>
        </row>
        <row r="85">
          <cell r="B85" t="str">
            <v>THCS Thuận Giao</v>
          </cell>
        </row>
        <row r="86">
          <cell r="B86" t="str">
            <v>THCS Nguyễn Trung Trực</v>
          </cell>
        </row>
        <row r="87">
          <cell r="B87" t="str">
            <v>THCS Nguyễn Trường Tộ</v>
          </cell>
        </row>
        <row r="88">
          <cell r="B88" t="str">
            <v>Trường khác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6"/>
  <sheetViews>
    <sheetView tabSelected="1" workbookViewId="0">
      <selection activeCell="C186" sqref="C186"/>
    </sheetView>
  </sheetViews>
  <sheetFormatPr defaultRowHeight="15" x14ac:dyDescent="0.25"/>
  <cols>
    <col min="1" max="1" width="6.7109375" customWidth="1"/>
    <col min="2" max="2" width="7.85546875" bestFit="1" customWidth="1"/>
    <col min="3" max="3" width="28.5703125" customWidth="1"/>
    <col min="6" max="6" width="11" customWidth="1"/>
    <col min="7" max="7" width="12" customWidth="1"/>
    <col min="8" max="8" width="14.7109375" customWidth="1"/>
    <col min="9" max="9" width="9" customWidth="1"/>
    <col min="10" max="10" width="18.28515625" customWidth="1"/>
    <col min="11" max="11" width="14.42578125" customWidth="1"/>
    <col min="12" max="12" width="7.140625" customWidth="1"/>
    <col min="13" max="13" width="6.85546875" customWidth="1"/>
    <col min="14" max="14" width="7.140625" customWidth="1"/>
    <col min="15" max="15" width="7.85546875" customWidth="1"/>
  </cols>
  <sheetData>
    <row r="1" spans="1:15" ht="15.75" x14ac:dyDescent="0.25">
      <c r="A1" s="50" t="s">
        <v>263</v>
      </c>
      <c r="B1" s="50"/>
      <c r="C1" s="50"/>
      <c r="D1" s="1"/>
      <c r="E1" s="1"/>
      <c r="F1" s="1"/>
      <c r="G1" s="2"/>
      <c r="H1" s="3"/>
      <c r="I1" s="3"/>
      <c r="J1" s="32"/>
      <c r="K1" s="4"/>
      <c r="L1" s="4"/>
      <c r="M1" s="4"/>
      <c r="N1" s="33"/>
      <c r="O1" s="34"/>
    </row>
    <row r="2" spans="1:15" ht="15.75" x14ac:dyDescent="0.25">
      <c r="A2" s="51" t="s">
        <v>0</v>
      </c>
      <c r="B2" s="51"/>
      <c r="C2" s="51"/>
      <c r="D2" s="52" t="s">
        <v>264</v>
      </c>
      <c r="E2" s="52"/>
      <c r="F2" s="52"/>
      <c r="G2" s="52"/>
      <c r="H2" s="52"/>
      <c r="I2" s="52"/>
      <c r="J2" s="52"/>
      <c r="K2" s="4"/>
      <c r="L2" s="4"/>
      <c r="M2" s="4"/>
      <c r="N2" s="33"/>
      <c r="O2" s="34"/>
    </row>
    <row r="3" spans="1:15" ht="15.75" x14ac:dyDescent="0.25">
      <c r="A3" s="5"/>
      <c r="B3" s="5"/>
      <c r="C3" s="5"/>
      <c r="D3" s="53" t="s">
        <v>1</v>
      </c>
      <c r="E3" s="53"/>
      <c r="F3" s="53"/>
      <c r="G3" s="53"/>
      <c r="H3" s="53"/>
      <c r="I3" s="53"/>
      <c r="J3" s="53"/>
      <c r="K3" s="4"/>
      <c r="L3" s="4"/>
      <c r="M3" s="4"/>
      <c r="N3" s="33"/>
      <c r="O3" s="34"/>
    </row>
    <row r="4" spans="1:15" ht="15.75" x14ac:dyDescent="0.25">
      <c r="A4" s="6"/>
      <c r="B4" s="6"/>
      <c r="C4" s="54"/>
      <c r="D4" s="54"/>
      <c r="E4" s="3"/>
      <c r="F4" s="7"/>
      <c r="G4" s="2"/>
      <c r="H4" s="3"/>
      <c r="I4" s="3"/>
      <c r="J4" s="32"/>
      <c r="K4" s="4"/>
      <c r="L4" s="4"/>
      <c r="M4" s="4"/>
      <c r="N4" s="33"/>
      <c r="O4" s="34"/>
    </row>
    <row r="5" spans="1:15" ht="15.75" x14ac:dyDescent="0.25">
      <c r="A5" s="44" t="s">
        <v>2</v>
      </c>
      <c r="B5" s="45" t="s">
        <v>3</v>
      </c>
      <c r="C5" s="47" t="s">
        <v>4</v>
      </c>
      <c r="D5" s="47"/>
      <c r="E5" s="48" t="s">
        <v>5</v>
      </c>
      <c r="F5" s="49" t="s">
        <v>6</v>
      </c>
      <c r="G5" s="57" t="s">
        <v>7</v>
      </c>
      <c r="H5" s="58" t="s">
        <v>8</v>
      </c>
      <c r="I5" s="58"/>
      <c r="J5" s="58" t="s">
        <v>265</v>
      </c>
      <c r="K5" s="58" t="s">
        <v>266</v>
      </c>
      <c r="L5" s="59" t="s">
        <v>267</v>
      </c>
      <c r="M5" s="59"/>
      <c r="N5" s="59"/>
      <c r="O5" s="59"/>
    </row>
    <row r="6" spans="1:15" ht="15.75" x14ac:dyDescent="0.25">
      <c r="A6" s="44"/>
      <c r="B6" s="46"/>
      <c r="C6" s="47"/>
      <c r="D6" s="47"/>
      <c r="E6" s="48"/>
      <c r="F6" s="49"/>
      <c r="G6" s="57"/>
      <c r="H6" s="8" t="s">
        <v>10</v>
      </c>
      <c r="I6" s="8" t="s">
        <v>11</v>
      </c>
      <c r="J6" s="58"/>
      <c r="K6" s="58"/>
      <c r="L6" s="35" t="s">
        <v>268</v>
      </c>
      <c r="M6" s="35" t="s">
        <v>9</v>
      </c>
      <c r="N6" s="35" t="s">
        <v>269</v>
      </c>
      <c r="O6" s="36" t="s">
        <v>270</v>
      </c>
    </row>
    <row r="7" spans="1:15" ht="15.75" x14ac:dyDescent="0.25">
      <c r="A7" s="9">
        <v>1</v>
      </c>
      <c r="B7" s="10">
        <v>2</v>
      </c>
      <c r="C7" s="9">
        <v>3</v>
      </c>
      <c r="D7" s="10">
        <v>4</v>
      </c>
      <c r="E7" s="9">
        <v>5</v>
      </c>
      <c r="F7" s="10">
        <v>6</v>
      </c>
      <c r="G7" s="9">
        <v>7</v>
      </c>
      <c r="H7" s="10">
        <v>8</v>
      </c>
      <c r="I7" s="9">
        <v>9</v>
      </c>
      <c r="J7" s="10">
        <v>10</v>
      </c>
      <c r="K7" s="9">
        <v>11</v>
      </c>
      <c r="L7" s="37">
        <v>12</v>
      </c>
      <c r="M7" s="9">
        <v>13</v>
      </c>
      <c r="N7" s="37">
        <v>14</v>
      </c>
      <c r="O7" s="9">
        <v>15</v>
      </c>
    </row>
    <row r="8" spans="1:15" ht="15.75" x14ac:dyDescent="0.25">
      <c r="A8" s="11">
        <v>1</v>
      </c>
      <c r="B8" s="12" t="s">
        <v>271</v>
      </c>
      <c r="C8" s="14" t="s">
        <v>272</v>
      </c>
      <c r="D8" s="14" t="s">
        <v>129</v>
      </c>
      <c r="E8" s="15" t="s">
        <v>13</v>
      </c>
      <c r="F8" s="16" t="s">
        <v>120</v>
      </c>
      <c r="G8" s="15" t="s">
        <v>27</v>
      </c>
      <c r="H8" s="15" t="s">
        <v>31</v>
      </c>
      <c r="I8" s="15" t="s">
        <v>16</v>
      </c>
      <c r="J8" s="38" t="s">
        <v>273</v>
      </c>
      <c r="K8" s="38" t="s">
        <v>273</v>
      </c>
      <c r="L8" s="39">
        <v>5</v>
      </c>
      <c r="M8" s="39">
        <v>5</v>
      </c>
      <c r="N8" s="39">
        <v>2</v>
      </c>
      <c r="O8" s="13">
        <f t="shared" ref="O8:O71" si="0">IF(OR(L8="Vắng",M8="Vắng",N8="Vắng"),"Vắng",(L8+N8)*2+M8)</f>
        <v>19</v>
      </c>
    </row>
    <row r="9" spans="1:15" ht="15.75" x14ac:dyDescent="0.25">
      <c r="A9" s="11">
        <v>2</v>
      </c>
      <c r="B9" s="12" t="s">
        <v>274</v>
      </c>
      <c r="C9" s="17" t="s">
        <v>275</v>
      </c>
      <c r="D9" s="17" t="s">
        <v>12</v>
      </c>
      <c r="E9" s="18" t="s">
        <v>17</v>
      </c>
      <c r="F9" s="16" t="s">
        <v>242</v>
      </c>
      <c r="G9" s="18" t="s">
        <v>14</v>
      </c>
      <c r="H9" s="18" t="s">
        <v>276</v>
      </c>
      <c r="I9" s="18" t="s">
        <v>16</v>
      </c>
      <c r="J9" s="38" t="s">
        <v>273</v>
      </c>
      <c r="K9" s="38" t="s">
        <v>273</v>
      </c>
      <c r="L9" s="39">
        <v>3.25</v>
      </c>
      <c r="M9" s="39">
        <v>7.2</v>
      </c>
      <c r="N9" s="39">
        <v>9</v>
      </c>
      <c r="O9" s="13">
        <f t="shared" si="0"/>
        <v>31.7</v>
      </c>
    </row>
    <row r="10" spans="1:15" ht="15.75" x14ac:dyDescent="0.25">
      <c r="A10" s="11">
        <v>3</v>
      </c>
      <c r="B10" s="12" t="s">
        <v>277</v>
      </c>
      <c r="C10" s="14" t="s">
        <v>278</v>
      </c>
      <c r="D10" s="14" t="s">
        <v>26</v>
      </c>
      <c r="E10" s="15" t="s">
        <v>17</v>
      </c>
      <c r="F10" s="16" t="s">
        <v>47</v>
      </c>
      <c r="G10" s="15" t="s">
        <v>19</v>
      </c>
      <c r="H10" s="15" t="s">
        <v>181</v>
      </c>
      <c r="I10" s="15" t="s">
        <v>16</v>
      </c>
      <c r="J10" s="38" t="s">
        <v>273</v>
      </c>
      <c r="K10" s="38" t="s">
        <v>273</v>
      </c>
      <c r="L10" s="39">
        <v>5</v>
      </c>
      <c r="M10" s="39">
        <v>4</v>
      </c>
      <c r="N10" s="39">
        <v>7.25</v>
      </c>
      <c r="O10" s="13">
        <f t="shared" si="0"/>
        <v>28.5</v>
      </c>
    </row>
    <row r="11" spans="1:15" ht="15.75" x14ac:dyDescent="0.25">
      <c r="A11" s="11">
        <v>4</v>
      </c>
      <c r="B11" s="12" t="s">
        <v>279</v>
      </c>
      <c r="C11" s="14" t="s">
        <v>280</v>
      </c>
      <c r="D11" s="14" t="s">
        <v>26</v>
      </c>
      <c r="E11" s="15" t="s">
        <v>17</v>
      </c>
      <c r="F11" s="16" t="s">
        <v>149</v>
      </c>
      <c r="G11" s="15" t="s">
        <v>33</v>
      </c>
      <c r="H11" s="15" t="s">
        <v>230</v>
      </c>
      <c r="I11" s="15" t="s">
        <v>16</v>
      </c>
      <c r="J11" s="38" t="s">
        <v>273</v>
      </c>
      <c r="K11" s="38" t="s">
        <v>273</v>
      </c>
      <c r="L11" s="39">
        <v>3.25</v>
      </c>
      <c r="M11" s="39">
        <v>1.4</v>
      </c>
      <c r="N11" s="39">
        <v>3.25</v>
      </c>
      <c r="O11" s="13">
        <f t="shared" si="0"/>
        <v>14.4</v>
      </c>
    </row>
    <row r="12" spans="1:15" ht="15.75" x14ac:dyDescent="0.25">
      <c r="A12" s="11">
        <v>5</v>
      </c>
      <c r="B12" s="12" t="s">
        <v>281</v>
      </c>
      <c r="C12" s="14" t="s">
        <v>282</v>
      </c>
      <c r="D12" s="14" t="s">
        <v>26</v>
      </c>
      <c r="E12" s="15" t="s">
        <v>17</v>
      </c>
      <c r="F12" s="16" t="s">
        <v>283</v>
      </c>
      <c r="G12" s="15" t="s">
        <v>27</v>
      </c>
      <c r="H12" s="15" t="s">
        <v>31</v>
      </c>
      <c r="I12" s="15" t="s">
        <v>16</v>
      </c>
      <c r="J12" s="38" t="s">
        <v>273</v>
      </c>
      <c r="K12" s="38" t="s">
        <v>273</v>
      </c>
      <c r="L12" s="39">
        <v>5.25</v>
      </c>
      <c r="M12" s="39">
        <v>3.4</v>
      </c>
      <c r="N12" s="39">
        <v>4.75</v>
      </c>
      <c r="O12" s="13">
        <f t="shared" si="0"/>
        <v>23.4</v>
      </c>
    </row>
    <row r="13" spans="1:15" ht="15.75" x14ac:dyDescent="0.25">
      <c r="A13" s="11">
        <v>6</v>
      </c>
      <c r="B13" s="12" t="s">
        <v>284</v>
      </c>
      <c r="C13" s="14" t="s">
        <v>34</v>
      </c>
      <c r="D13" s="14" t="s">
        <v>26</v>
      </c>
      <c r="E13" s="15" t="s">
        <v>17</v>
      </c>
      <c r="F13" s="16" t="s">
        <v>247</v>
      </c>
      <c r="G13" s="15" t="s">
        <v>27</v>
      </c>
      <c r="H13" s="15" t="s">
        <v>31</v>
      </c>
      <c r="I13" s="15" t="s">
        <v>16</v>
      </c>
      <c r="J13" s="38" t="s">
        <v>273</v>
      </c>
      <c r="K13" s="38" t="s">
        <v>273</v>
      </c>
      <c r="L13" s="39">
        <v>5.5</v>
      </c>
      <c r="M13" s="39">
        <v>2</v>
      </c>
      <c r="N13" s="39">
        <v>1.25</v>
      </c>
      <c r="O13" s="13">
        <f t="shared" si="0"/>
        <v>15.5</v>
      </c>
    </row>
    <row r="14" spans="1:15" ht="15.75" x14ac:dyDescent="0.25">
      <c r="A14" s="11">
        <v>7</v>
      </c>
      <c r="B14" s="12" t="s">
        <v>285</v>
      </c>
      <c r="C14" s="14" t="s">
        <v>25</v>
      </c>
      <c r="D14" s="14" t="s">
        <v>26</v>
      </c>
      <c r="E14" s="15" t="s">
        <v>13</v>
      </c>
      <c r="F14" s="16" t="s">
        <v>163</v>
      </c>
      <c r="G14" s="15" t="s">
        <v>27</v>
      </c>
      <c r="H14" s="15" t="s">
        <v>31</v>
      </c>
      <c r="I14" s="15" t="s">
        <v>16</v>
      </c>
      <c r="J14" s="38" t="s">
        <v>273</v>
      </c>
      <c r="K14" s="38" t="s">
        <v>273</v>
      </c>
      <c r="L14" s="39">
        <v>4.25</v>
      </c>
      <c r="M14" s="39">
        <v>3.2</v>
      </c>
      <c r="N14" s="39">
        <v>3.5</v>
      </c>
      <c r="O14" s="13">
        <f t="shared" si="0"/>
        <v>18.7</v>
      </c>
    </row>
    <row r="15" spans="1:15" ht="15.75" x14ac:dyDescent="0.25">
      <c r="A15" s="11">
        <v>8</v>
      </c>
      <c r="B15" s="12" t="s">
        <v>286</v>
      </c>
      <c r="C15" s="14" t="s">
        <v>287</v>
      </c>
      <c r="D15" s="14" t="s">
        <v>26</v>
      </c>
      <c r="E15" s="15" t="s">
        <v>13</v>
      </c>
      <c r="F15" s="16" t="s">
        <v>201</v>
      </c>
      <c r="G15" s="15" t="s">
        <v>27</v>
      </c>
      <c r="H15" s="15" t="s">
        <v>31</v>
      </c>
      <c r="I15" s="15" t="s">
        <v>16</v>
      </c>
      <c r="J15" s="38" t="s">
        <v>273</v>
      </c>
      <c r="K15" s="38" t="s">
        <v>273</v>
      </c>
      <c r="L15" s="39">
        <v>3.5</v>
      </c>
      <c r="M15" s="39">
        <v>2.8</v>
      </c>
      <c r="N15" s="39">
        <v>4.5</v>
      </c>
      <c r="O15" s="13">
        <f t="shared" si="0"/>
        <v>18.8</v>
      </c>
    </row>
    <row r="16" spans="1:15" ht="15.75" x14ac:dyDescent="0.25">
      <c r="A16" s="11">
        <v>9</v>
      </c>
      <c r="B16" s="12" t="s">
        <v>288</v>
      </c>
      <c r="C16" s="14" t="s">
        <v>185</v>
      </c>
      <c r="D16" s="14" t="s">
        <v>26</v>
      </c>
      <c r="E16" s="15" t="s">
        <v>13</v>
      </c>
      <c r="F16" s="16" t="s">
        <v>100</v>
      </c>
      <c r="G16" s="15" t="s">
        <v>14</v>
      </c>
      <c r="H16" s="15" t="s">
        <v>121</v>
      </c>
      <c r="I16" s="15" t="s">
        <v>16</v>
      </c>
      <c r="J16" s="38" t="s">
        <v>273</v>
      </c>
      <c r="K16" s="38" t="s">
        <v>273</v>
      </c>
      <c r="L16" s="39">
        <v>5</v>
      </c>
      <c r="M16" s="39">
        <v>7.2</v>
      </c>
      <c r="N16" s="39">
        <v>4</v>
      </c>
      <c r="O16" s="13">
        <f t="shared" si="0"/>
        <v>25.2</v>
      </c>
    </row>
    <row r="17" spans="1:15" ht="15.75" x14ac:dyDescent="0.25">
      <c r="A17" s="11">
        <v>10</v>
      </c>
      <c r="B17" s="12" t="s">
        <v>289</v>
      </c>
      <c r="C17" s="14" t="s">
        <v>290</v>
      </c>
      <c r="D17" s="14" t="s">
        <v>26</v>
      </c>
      <c r="E17" s="15" t="s">
        <v>13</v>
      </c>
      <c r="F17" s="16" t="s">
        <v>155</v>
      </c>
      <c r="G17" s="15" t="s">
        <v>101</v>
      </c>
      <c r="H17" s="15" t="s">
        <v>130</v>
      </c>
      <c r="I17" s="15" t="s">
        <v>16</v>
      </c>
      <c r="J17" s="38" t="s">
        <v>273</v>
      </c>
      <c r="K17" s="38" t="s">
        <v>273</v>
      </c>
      <c r="L17" s="39">
        <v>5.5</v>
      </c>
      <c r="M17" s="39">
        <v>4.5999999999999996</v>
      </c>
      <c r="N17" s="39">
        <v>4.75</v>
      </c>
      <c r="O17" s="13">
        <f t="shared" si="0"/>
        <v>25.1</v>
      </c>
    </row>
    <row r="18" spans="1:15" ht="15.75" x14ac:dyDescent="0.25">
      <c r="A18" s="11">
        <v>11</v>
      </c>
      <c r="B18" s="12" t="s">
        <v>291</v>
      </c>
      <c r="C18" s="17" t="s">
        <v>292</v>
      </c>
      <c r="D18" s="17" t="s">
        <v>26</v>
      </c>
      <c r="E18" s="18" t="s">
        <v>17</v>
      </c>
      <c r="F18" s="16" t="s">
        <v>293</v>
      </c>
      <c r="G18" s="18" t="s">
        <v>33</v>
      </c>
      <c r="H18" s="18" t="s">
        <v>189</v>
      </c>
      <c r="I18" s="18" t="s">
        <v>16</v>
      </c>
      <c r="J18" s="38" t="s">
        <v>273</v>
      </c>
      <c r="K18" s="38" t="s">
        <v>273</v>
      </c>
      <c r="L18" s="39">
        <v>8</v>
      </c>
      <c r="M18" s="39">
        <v>4.2</v>
      </c>
      <c r="N18" s="39">
        <v>2.25</v>
      </c>
      <c r="O18" s="13">
        <f t="shared" si="0"/>
        <v>24.7</v>
      </c>
    </row>
    <row r="19" spans="1:15" ht="15.75" x14ac:dyDescent="0.25">
      <c r="A19" s="11">
        <v>12</v>
      </c>
      <c r="B19" s="12" t="s">
        <v>294</v>
      </c>
      <c r="C19" s="17" t="s">
        <v>295</v>
      </c>
      <c r="D19" s="17" t="s">
        <v>26</v>
      </c>
      <c r="E19" s="18" t="s">
        <v>13</v>
      </c>
      <c r="F19" s="16" t="s">
        <v>252</v>
      </c>
      <c r="G19" s="18" t="s">
        <v>27</v>
      </c>
      <c r="H19" s="18" t="s">
        <v>28</v>
      </c>
      <c r="I19" s="18" t="s">
        <v>16</v>
      </c>
      <c r="J19" s="38" t="s">
        <v>273</v>
      </c>
      <c r="K19" s="38" t="s">
        <v>273</v>
      </c>
      <c r="L19" s="39">
        <v>7.5</v>
      </c>
      <c r="M19" s="39">
        <v>4.8</v>
      </c>
      <c r="N19" s="39">
        <v>1.75</v>
      </c>
      <c r="O19" s="13">
        <f t="shared" si="0"/>
        <v>23.3</v>
      </c>
    </row>
    <row r="20" spans="1:15" ht="15.75" x14ac:dyDescent="0.25">
      <c r="A20" s="11">
        <v>13</v>
      </c>
      <c r="B20" s="12" t="s">
        <v>296</v>
      </c>
      <c r="C20" s="17" t="s">
        <v>297</v>
      </c>
      <c r="D20" s="17" t="s">
        <v>26</v>
      </c>
      <c r="E20" s="18" t="s">
        <v>13</v>
      </c>
      <c r="F20" s="16" t="s">
        <v>187</v>
      </c>
      <c r="G20" s="18" t="s">
        <v>14</v>
      </c>
      <c r="H20" s="18" t="s">
        <v>22</v>
      </c>
      <c r="I20" s="18" t="s">
        <v>16</v>
      </c>
      <c r="J20" s="38" t="s">
        <v>273</v>
      </c>
      <c r="K20" s="38" t="s">
        <v>273</v>
      </c>
      <c r="L20" s="39">
        <v>7.25</v>
      </c>
      <c r="M20" s="39">
        <v>5.4</v>
      </c>
      <c r="N20" s="39">
        <v>2.75</v>
      </c>
      <c r="O20" s="13">
        <f t="shared" si="0"/>
        <v>25.4</v>
      </c>
    </row>
    <row r="21" spans="1:15" ht="15.75" x14ac:dyDescent="0.25">
      <c r="A21" s="11">
        <v>14</v>
      </c>
      <c r="B21" s="12" t="s">
        <v>298</v>
      </c>
      <c r="C21" s="17" t="s">
        <v>299</v>
      </c>
      <c r="D21" s="17" t="s">
        <v>26</v>
      </c>
      <c r="E21" s="18" t="s">
        <v>13</v>
      </c>
      <c r="F21" s="16" t="s">
        <v>78</v>
      </c>
      <c r="G21" s="18" t="s">
        <v>14</v>
      </c>
      <c r="H21" s="18" t="s">
        <v>31</v>
      </c>
      <c r="I21" s="18" t="s">
        <v>16</v>
      </c>
      <c r="J21" s="20" t="s">
        <v>273</v>
      </c>
      <c r="K21" s="38" t="s">
        <v>273</v>
      </c>
      <c r="L21" s="39">
        <v>4.5</v>
      </c>
      <c r="M21" s="39">
        <v>5.2</v>
      </c>
      <c r="N21" s="39">
        <v>5</v>
      </c>
      <c r="O21" s="13">
        <f t="shared" si="0"/>
        <v>24.2</v>
      </c>
    </row>
    <row r="22" spans="1:15" ht="15.75" x14ac:dyDescent="0.25">
      <c r="A22" s="11">
        <v>15</v>
      </c>
      <c r="B22" s="12" t="s">
        <v>300</v>
      </c>
      <c r="C22" s="17" t="s">
        <v>301</v>
      </c>
      <c r="D22" s="17" t="s">
        <v>140</v>
      </c>
      <c r="E22" s="18" t="s">
        <v>13</v>
      </c>
      <c r="F22" s="16" t="s">
        <v>107</v>
      </c>
      <c r="G22" s="18" t="s">
        <v>27</v>
      </c>
      <c r="H22" s="18" t="s">
        <v>46</v>
      </c>
      <c r="I22" s="18" t="s">
        <v>16</v>
      </c>
      <c r="J22" s="38" t="s">
        <v>273</v>
      </c>
      <c r="K22" s="38" t="s">
        <v>273</v>
      </c>
      <c r="L22" s="39">
        <v>6.25</v>
      </c>
      <c r="M22" s="39">
        <v>7.2</v>
      </c>
      <c r="N22" s="39">
        <v>2.25</v>
      </c>
      <c r="O22" s="13">
        <f t="shared" si="0"/>
        <v>24.2</v>
      </c>
    </row>
    <row r="23" spans="1:15" ht="15.75" x14ac:dyDescent="0.25">
      <c r="A23" s="11">
        <v>16</v>
      </c>
      <c r="B23" s="12" t="s">
        <v>302</v>
      </c>
      <c r="C23" s="14" t="s">
        <v>144</v>
      </c>
      <c r="D23" s="14" t="s">
        <v>303</v>
      </c>
      <c r="E23" s="15" t="s">
        <v>17</v>
      </c>
      <c r="F23" s="16" t="s">
        <v>62</v>
      </c>
      <c r="G23" s="15" t="s">
        <v>14</v>
      </c>
      <c r="H23" s="15" t="s">
        <v>132</v>
      </c>
      <c r="I23" s="19" t="s">
        <v>16</v>
      </c>
      <c r="J23" s="38" t="s">
        <v>273</v>
      </c>
      <c r="K23" s="38" t="s">
        <v>273</v>
      </c>
      <c r="L23" s="39">
        <v>3.25</v>
      </c>
      <c r="M23" s="39">
        <v>2.2000000000000002</v>
      </c>
      <c r="N23" s="39">
        <v>2.5</v>
      </c>
      <c r="O23" s="13">
        <f t="shared" si="0"/>
        <v>13.7</v>
      </c>
    </row>
    <row r="24" spans="1:15" ht="15.75" x14ac:dyDescent="0.25">
      <c r="A24" s="11">
        <v>17</v>
      </c>
      <c r="B24" s="12" t="s">
        <v>304</v>
      </c>
      <c r="C24" s="17" t="s">
        <v>305</v>
      </c>
      <c r="D24" s="17" t="s">
        <v>32</v>
      </c>
      <c r="E24" s="18" t="s">
        <v>13</v>
      </c>
      <c r="F24" s="16" t="s">
        <v>115</v>
      </c>
      <c r="G24" s="18" t="s">
        <v>251</v>
      </c>
      <c r="H24" s="18" t="s">
        <v>20</v>
      </c>
      <c r="I24" s="18" t="s">
        <v>16</v>
      </c>
      <c r="J24" s="38" t="s">
        <v>273</v>
      </c>
      <c r="K24" s="38" t="s">
        <v>273</v>
      </c>
      <c r="L24" s="39">
        <v>4.25</v>
      </c>
      <c r="M24" s="39">
        <v>4.5</v>
      </c>
      <c r="N24" s="39">
        <v>2.75</v>
      </c>
      <c r="O24" s="13">
        <f t="shared" si="0"/>
        <v>18.5</v>
      </c>
    </row>
    <row r="25" spans="1:15" ht="15.75" x14ac:dyDescent="0.25">
      <c r="A25" s="11">
        <v>18</v>
      </c>
      <c r="B25" s="12" t="s">
        <v>306</v>
      </c>
      <c r="C25" s="14" t="s">
        <v>227</v>
      </c>
      <c r="D25" s="14" t="s">
        <v>35</v>
      </c>
      <c r="E25" s="15" t="s">
        <v>17</v>
      </c>
      <c r="F25" s="16" t="s">
        <v>60</v>
      </c>
      <c r="G25" s="15" t="s">
        <v>307</v>
      </c>
      <c r="H25" s="15" t="s">
        <v>134</v>
      </c>
      <c r="I25" s="15" t="s">
        <v>16</v>
      </c>
      <c r="J25" s="38" t="s">
        <v>273</v>
      </c>
      <c r="K25" s="38" t="s">
        <v>273</v>
      </c>
      <c r="L25" s="39">
        <v>4</v>
      </c>
      <c r="M25" s="39">
        <v>5.5</v>
      </c>
      <c r="N25" s="39">
        <v>5.5</v>
      </c>
      <c r="O25" s="13">
        <f t="shared" si="0"/>
        <v>24.5</v>
      </c>
    </row>
    <row r="26" spans="1:15" ht="15.75" x14ac:dyDescent="0.25">
      <c r="A26" s="11">
        <v>19</v>
      </c>
      <c r="B26" s="12" t="s">
        <v>308</v>
      </c>
      <c r="C26" s="14" t="s">
        <v>309</v>
      </c>
      <c r="D26" s="14" t="s">
        <v>35</v>
      </c>
      <c r="E26" s="15" t="s">
        <v>17</v>
      </c>
      <c r="F26" s="16" t="s">
        <v>283</v>
      </c>
      <c r="G26" s="15" t="s">
        <v>114</v>
      </c>
      <c r="H26" s="15" t="s">
        <v>130</v>
      </c>
      <c r="I26" s="15" t="s">
        <v>16</v>
      </c>
      <c r="J26" s="38" t="s">
        <v>273</v>
      </c>
      <c r="K26" s="38" t="s">
        <v>273</v>
      </c>
      <c r="L26" s="39">
        <v>5</v>
      </c>
      <c r="M26" s="39">
        <v>2.8</v>
      </c>
      <c r="N26" s="39">
        <v>5</v>
      </c>
      <c r="O26" s="13">
        <f t="shared" si="0"/>
        <v>22.8</v>
      </c>
    </row>
    <row r="27" spans="1:15" ht="15.75" x14ac:dyDescent="0.25">
      <c r="A27" s="11">
        <v>20</v>
      </c>
      <c r="B27" s="12" t="s">
        <v>310</v>
      </c>
      <c r="C27" s="17" t="s">
        <v>311</v>
      </c>
      <c r="D27" s="17" t="s">
        <v>35</v>
      </c>
      <c r="E27" s="18" t="s">
        <v>17</v>
      </c>
      <c r="F27" s="16" t="s">
        <v>138</v>
      </c>
      <c r="G27" s="18" t="s">
        <v>27</v>
      </c>
      <c r="H27" s="18" t="s">
        <v>24</v>
      </c>
      <c r="I27" s="18" t="s">
        <v>16</v>
      </c>
      <c r="J27" s="38" t="s">
        <v>273</v>
      </c>
      <c r="K27" s="38" t="s">
        <v>273</v>
      </c>
      <c r="L27" s="39">
        <v>6.75</v>
      </c>
      <c r="M27" s="39">
        <v>2.6</v>
      </c>
      <c r="N27" s="39">
        <v>5</v>
      </c>
      <c r="O27" s="13">
        <f t="shared" si="0"/>
        <v>26.1</v>
      </c>
    </row>
    <row r="28" spans="1:15" ht="15.75" x14ac:dyDescent="0.25">
      <c r="A28" s="11">
        <v>21</v>
      </c>
      <c r="B28" s="12" t="s">
        <v>312</v>
      </c>
      <c r="C28" s="17" t="s">
        <v>133</v>
      </c>
      <c r="D28" s="17" t="s">
        <v>35</v>
      </c>
      <c r="E28" s="18" t="s">
        <v>17</v>
      </c>
      <c r="F28" s="16" t="s">
        <v>201</v>
      </c>
      <c r="G28" s="18" t="s">
        <v>14</v>
      </c>
      <c r="H28" s="18" t="s">
        <v>23</v>
      </c>
      <c r="I28" s="18" t="s">
        <v>16</v>
      </c>
      <c r="J28" s="20" t="s">
        <v>273</v>
      </c>
      <c r="K28" s="38" t="s">
        <v>273</v>
      </c>
      <c r="L28" s="39">
        <v>7.5</v>
      </c>
      <c r="M28" s="39">
        <v>3.3</v>
      </c>
      <c r="N28" s="39">
        <v>2</v>
      </c>
      <c r="O28" s="13">
        <f t="shared" si="0"/>
        <v>22.3</v>
      </c>
    </row>
    <row r="29" spans="1:15" ht="15.75" x14ac:dyDescent="0.25">
      <c r="A29" s="11">
        <v>22</v>
      </c>
      <c r="B29" s="12" t="s">
        <v>313</v>
      </c>
      <c r="C29" s="17" t="s">
        <v>314</v>
      </c>
      <c r="D29" s="17" t="s">
        <v>38</v>
      </c>
      <c r="E29" s="18" t="s">
        <v>13</v>
      </c>
      <c r="F29" s="16" t="s">
        <v>36</v>
      </c>
      <c r="G29" s="18" t="s">
        <v>33</v>
      </c>
      <c r="H29" s="18" t="s">
        <v>233</v>
      </c>
      <c r="I29" s="18" t="s">
        <v>16</v>
      </c>
      <c r="J29" s="38" t="s">
        <v>273</v>
      </c>
      <c r="K29" s="38" t="s">
        <v>273</v>
      </c>
      <c r="L29" s="39">
        <v>4</v>
      </c>
      <c r="M29" s="39">
        <v>4</v>
      </c>
      <c r="N29" s="39">
        <v>3.5</v>
      </c>
      <c r="O29" s="13">
        <f t="shared" si="0"/>
        <v>19</v>
      </c>
    </row>
    <row r="30" spans="1:15" ht="15.75" x14ac:dyDescent="0.25">
      <c r="A30" s="11">
        <v>23</v>
      </c>
      <c r="B30" s="12" t="s">
        <v>315</v>
      </c>
      <c r="C30" s="14" t="s">
        <v>316</v>
      </c>
      <c r="D30" s="14" t="s">
        <v>192</v>
      </c>
      <c r="E30" s="15" t="s">
        <v>13</v>
      </c>
      <c r="F30" s="16" t="s">
        <v>241</v>
      </c>
      <c r="G30" s="15" t="s">
        <v>14</v>
      </c>
      <c r="H30" s="15" t="s">
        <v>24</v>
      </c>
      <c r="I30" s="19" t="s">
        <v>16</v>
      </c>
      <c r="J30" s="38" t="s">
        <v>273</v>
      </c>
      <c r="K30" s="38" t="s">
        <v>273</v>
      </c>
      <c r="L30" s="39">
        <v>6.5</v>
      </c>
      <c r="M30" s="39">
        <v>6.4</v>
      </c>
      <c r="N30" s="39">
        <v>4</v>
      </c>
      <c r="O30" s="13">
        <f t="shared" si="0"/>
        <v>27.4</v>
      </c>
    </row>
    <row r="31" spans="1:15" ht="15.75" x14ac:dyDescent="0.25">
      <c r="A31" s="11">
        <v>24</v>
      </c>
      <c r="B31" s="12" t="s">
        <v>317</v>
      </c>
      <c r="C31" s="17" t="s">
        <v>318</v>
      </c>
      <c r="D31" s="17" t="s">
        <v>192</v>
      </c>
      <c r="E31" s="18" t="s">
        <v>13</v>
      </c>
      <c r="F31" s="16" t="s">
        <v>242</v>
      </c>
      <c r="G31" s="18" t="s">
        <v>14</v>
      </c>
      <c r="H31" s="18" t="s">
        <v>23</v>
      </c>
      <c r="I31" s="18" t="s">
        <v>16</v>
      </c>
      <c r="J31" s="20" t="s">
        <v>273</v>
      </c>
      <c r="K31" s="38" t="s">
        <v>273</v>
      </c>
      <c r="L31" s="39">
        <v>4.25</v>
      </c>
      <c r="M31" s="39">
        <v>4</v>
      </c>
      <c r="N31" s="39">
        <v>2.25</v>
      </c>
      <c r="O31" s="13">
        <f t="shared" si="0"/>
        <v>17</v>
      </c>
    </row>
    <row r="32" spans="1:15" ht="15.75" x14ac:dyDescent="0.25">
      <c r="A32" s="11">
        <v>25</v>
      </c>
      <c r="B32" s="12" t="s">
        <v>319</v>
      </c>
      <c r="C32" s="14" t="s">
        <v>49</v>
      </c>
      <c r="D32" s="14" t="s">
        <v>40</v>
      </c>
      <c r="E32" s="15" t="s">
        <v>13</v>
      </c>
      <c r="F32" s="16" t="s">
        <v>320</v>
      </c>
      <c r="G32" s="15" t="s">
        <v>321</v>
      </c>
      <c r="H32" s="15" t="s">
        <v>134</v>
      </c>
      <c r="I32" s="19" t="s">
        <v>16</v>
      </c>
      <c r="J32" s="38" t="s">
        <v>273</v>
      </c>
      <c r="K32" s="38" t="s">
        <v>273</v>
      </c>
      <c r="L32" s="39">
        <v>5.25</v>
      </c>
      <c r="M32" s="39">
        <v>4.0999999999999996</v>
      </c>
      <c r="N32" s="39">
        <v>3.5</v>
      </c>
      <c r="O32" s="13">
        <f t="shared" si="0"/>
        <v>21.6</v>
      </c>
    </row>
    <row r="33" spans="1:15" ht="15.75" x14ac:dyDescent="0.25">
      <c r="A33" s="11">
        <v>26</v>
      </c>
      <c r="B33" s="12" t="s">
        <v>322</v>
      </c>
      <c r="C33" s="17" t="s">
        <v>323</v>
      </c>
      <c r="D33" s="17" t="s">
        <v>40</v>
      </c>
      <c r="E33" s="18" t="s">
        <v>13</v>
      </c>
      <c r="F33" s="16" t="s">
        <v>135</v>
      </c>
      <c r="G33" s="18" t="s">
        <v>14</v>
      </c>
      <c r="H33" s="18" t="s">
        <v>20</v>
      </c>
      <c r="I33" s="18" t="s">
        <v>16</v>
      </c>
      <c r="J33" s="38" t="s">
        <v>273</v>
      </c>
      <c r="K33" s="38" t="s">
        <v>273</v>
      </c>
      <c r="L33" s="39">
        <v>4.25</v>
      </c>
      <c r="M33" s="39">
        <v>3.8</v>
      </c>
      <c r="N33" s="39">
        <v>5.25</v>
      </c>
      <c r="O33" s="13">
        <f t="shared" si="0"/>
        <v>22.8</v>
      </c>
    </row>
    <row r="34" spans="1:15" ht="15.75" x14ac:dyDescent="0.25">
      <c r="A34" s="11">
        <v>27</v>
      </c>
      <c r="B34" s="12" t="s">
        <v>324</v>
      </c>
      <c r="C34" s="14" t="s">
        <v>211</v>
      </c>
      <c r="D34" s="14" t="s">
        <v>195</v>
      </c>
      <c r="E34" s="15" t="s">
        <v>17</v>
      </c>
      <c r="F34" s="16" t="s">
        <v>141</v>
      </c>
      <c r="G34" s="15" t="s">
        <v>237</v>
      </c>
      <c r="H34" s="15" t="s">
        <v>20</v>
      </c>
      <c r="I34" s="15" t="s">
        <v>16</v>
      </c>
      <c r="J34" s="38" t="s">
        <v>273</v>
      </c>
      <c r="K34" s="38" t="s">
        <v>273</v>
      </c>
      <c r="L34" s="39">
        <v>7</v>
      </c>
      <c r="M34" s="39">
        <v>6.8</v>
      </c>
      <c r="N34" s="39">
        <v>4.5</v>
      </c>
      <c r="O34" s="13">
        <f t="shared" si="0"/>
        <v>29.8</v>
      </c>
    </row>
    <row r="35" spans="1:15" ht="15.75" x14ac:dyDescent="0.25">
      <c r="A35" s="11">
        <v>28</v>
      </c>
      <c r="B35" s="12" t="s">
        <v>325</v>
      </c>
      <c r="C35" s="17" t="s">
        <v>326</v>
      </c>
      <c r="D35" s="17" t="s">
        <v>195</v>
      </c>
      <c r="E35" s="18" t="s">
        <v>17</v>
      </c>
      <c r="F35" s="16" t="s">
        <v>141</v>
      </c>
      <c r="G35" s="18" t="s">
        <v>27</v>
      </c>
      <c r="H35" s="18" t="s">
        <v>48</v>
      </c>
      <c r="I35" s="18" t="s">
        <v>16</v>
      </c>
      <c r="J35" s="38" t="s">
        <v>273</v>
      </c>
      <c r="K35" s="38" t="s">
        <v>273</v>
      </c>
      <c r="L35" s="39">
        <v>3.5</v>
      </c>
      <c r="M35" s="39">
        <v>3.6</v>
      </c>
      <c r="N35" s="39">
        <v>3.5</v>
      </c>
      <c r="O35" s="13">
        <f t="shared" si="0"/>
        <v>17.600000000000001</v>
      </c>
    </row>
    <row r="36" spans="1:15" ht="15.75" x14ac:dyDescent="0.25">
      <c r="A36" s="11">
        <v>29</v>
      </c>
      <c r="B36" s="12" t="s">
        <v>327</v>
      </c>
      <c r="C36" s="17" t="s">
        <v>183</v>
      </c>
      <c r="D36" s="17" t="s">
        <v>143</v>
      </c>
      <c r="E36" s="18" t="s">
        <v>17</v>
      </c>
      <c r="F36" s="16" t="s">
        <v>65</v>
      </c>
      <c r="G36" s="18" t="s">
        <v>14</v>
      </c>
      <c r="H36" s="18" t="s">
        <v>42</v>
      </c>
      <c r="I36" s="18" t="s">
        <v>16</v>
      </c>
      <c r="J36" s="38" t="s">
        <v>273</v>
      </c>
      <c r="K36" s="38" t="s">
        <v>273</v>
      </c>
      <c r="L36" s="39">
        <v>3.75</v>
      </c>
      <c r="M36" s="39">
        <v>5.2</v>
      </c>
      <c r="N36" s="39">
        <v>4.75</v>
      </c>
      <c r="O36" s="13">
        <f t="shared" si="0"/>
        <v>22.2</v>
      </c>
    </row>
    <row r="37" spans="1:15" ht="15.75" x14ac:dyDescent="0.25">
      <c r="A37" s="11">
        <v>30</v>
      </c>
      <c r="B37" s="12" t="s">
        <v>328</v>
      </c>
      <c r="C37" s="14" t="s">
        <v>329</v>
      </c>
      <c r="D37" s="14" t="s">
        <v>330</v>
      </c>
      <c r="E37" s="15" t="s">
        <v>13</v>
      </c>
      <c r="F37" s="16" t="s">
        <v>56</v>
      </c>
      <c r="G37" s="15" t="s">
        <v>14</v>
      </c>
      <c r="H37" s="15" t="s">
        <v>15</v>
      </c>
      <c r="I37" s="15" t="s">
        <v>16</v>
      </c>
      <c r="J37" s="38" t="s">
        <v>273</v>
      </c>
      <c r="K37" s="38" t="s">
        <v>273</v>
      </c>
      <c r="L37" s="39">
        <v>5.25</v>
      </c>
      <c r="M37" s="39">
        <v>6.6</v>
      </c>
      <c r="N37" s="39">
        <v>1.75</v>
      </c>
      <c r="O37" s="13">
        <f t="shared" si="0"/>
        <v>20.6</v>
      </c>
    </row>
    <row r="38" spans="1:15" ht="15.75" x14ac:dyDescent="0.25">
      <c r="A38" s="11">
        <v>31</v>
      </c>
      <c r="B38" s="12" t="s">
        <v>331</v>
      </c>
      <c r="C38" s="14" t="s">
        <v>332</v>
      </c>
      <c r="D38" s="14" t="s">
        <v>43</v>
      </c>
      <c r="E38" s="15" t="s">
        <v>17</v>
      </c>
      <c r="F38" s="16" t="s">
        <v>333</v>
      </c>
      <c r="G38" s="15" t="s">
        <v>27</v>
      </c>
      <c r="H38" s="15" t="s">
        <v>132</v>
      </c>
      <c r="I38" s="19" t="s">
        <v>16</v>
      </c>
      <c r="J38" s="38" t="s">
        <v>273</v>
      </c>
      <c r="K38" s="38" t="s">
        <v>273</v>
      </c>
      <c r="L38" s="39">
        <v>7.25</v>
      </c>
      <c r="M38" s="39">
        <v>2.2000000000000002</v>
      </c>
      <c r="N38" s="39">
        <v>3.25</v>
      </c>
      <c r="O38" s="13">
        <f t="shared" si="0"/>
        <v>23.2</v>
      </c>
    </row>
    <row r="39" spans="1:15" ht="15.75" x14ac:dyDescent="0.25">
      <c r="A39" s="11">
        <v>32</v>
      </c>
      <c r="B39" s="12" t="s">
        <v>334</v>
      </c>
      <c r="C39" s="17" t="s">
        <v>335</v>
      </c>
      <c r="D39" s="17" t="s">
        <v>198</v>
      </c>
      <c r="E39" s="18" t="s">
        <v>17</v>
      </c>
      <c r="F39" s="16" t="s">
        <v>253</v>
      </c>
      <c r="G39" s="18" t="s">
        <v>14</v>
      </c>
      <c r="H39" s="18" t="s">
        <v>46</v>
      </c>
      <c r="I39" s="18" t="s">
        <v>16</v>
      </c>
      <c r="J39" s="38" t="s">
        <v>273</v>
      </c>
      <c r="K39" s="38" t="s">
        <v>273</v>
      </c>
      <c r="L39" s="39">
        <v>4.75</v>
      </c>
      <c r="M39" s="39">
        <v>6.2</v>
      </c>
      <c r="N39" s="39">
        <v>8.5</v>
      </c>
      <c r="O39" s="13">
        <f t="shared" si="0"/>
        <v>32.700000000000003</v>
      </c>
    </row>
    <row r="40" spans="1:15" ht="15.75" x14ac:dyDescent="0.25">
      <c r="A40" s="11">
        <v>33</v>
      </c>
      <c r="B40" s="12" t="s">
        <v>336</v>
      </c>
      <c r="C40" s="14" t="s">
        <v>337</v>
      </c>
      <c r="D40" s="14" t="s">
        <v>45</v>
      </c>
      <c r="E40" s="15" t="s">
        <v>13</v>
      </c>
      <c r="F40" s="16" t="s">
        <v>338</v>
      </c>
      <c r="G40" s="15" t="s">
        <v>27</v>
      </c>
      <c r="H40" s="15" t="s">
        <v>31</v>
      </c>
      <c r="I40" s="15" t="s">
        <v>16</v>
      </c>
      <c r="J40" s="38" t="s">
        <v>273</v>
      </c>
      <c r="K40" s="38" t="s">
        <v>273</v>
      </c>
      <c r="L40" s="39">
        <v>7.25</v>
      </c>
      <c r="M40" s="39">
        <v>5.2</v>
      </c>
      <c r="N40" s="39">
        <v>5</v>
      </c>
      <c r="O40" s="13">
        <f t="shared" si="0"/>
        <v>29.7</v>
      </c>
    </row>
    <row r="41" spans="1:15" ht="15.75" x14ac:dyDescent="0.25">
      <c r="A41" s="11">
        <v>34</v>
      </c>
      <c r="B41" s="12" t="s">
        <v>339</v>
      </c>
      <c r="C41" s="17" t="s">
        <v>340</v>
      </c>
      <c r="D41" s="17" t="s">
        <v>45</v>
      </c>
      <c r="E41" s="18" t="s">
        <v>13</v>
      </c>
      <c r="F41" s="16" t="s">
        <v>117</v>
      </c>
      <c r="G41" s="18" t="s">
        <v>27</v>
      </c>
      <c r="H41" s="18" t="s">
        <v>57</v>
      </c>
      <c r="I41" s="18" t="s">
        <v>16</v>
      </c>
      <c r="J41" s="38" t="s">
        <v>273</v>
      </c>
      <c r="K41" s="38" t="s">
        <v>273</v>
      </c>
      <c r="L41" s="39">
        <v>4.5</v>
      </c>
      <c r="M41" s="39">
        <v>2.2000000000000002</v>
      </c>
      <c r="N41" s="39">
        <v>3.25</v>
      </c>
      <c r="O41" s="13">
        <f t="shared" si="0"/>
        <v>17.7</v>
      </c>
    </row>
    <row r="42" spans="1:15" ht="15.75" x14ac:dyDescent="0.25">
      <c r="A42" s="11">
        <v>35</v>
      </c>
      <c r="B42" s="12" t="s">
        <v>341</v>
      </c>
      <c r="C42" s="17" t="s">
        <v>342</v>
      </c>
      <c r="D42" s="17" t="s">
        <v>50</v>
      </c>
      <c r="E42" s="18" t="s">
        <v>17</v>
      </c>
      <c r="F42" s="16" t="s">
        <v>111</v>
      </c>
      <c r="G42" s="18" t="s">
        <v>14</v>
      </c>
      <c r="H42" s="18" t="s">
        <v>48</v>
      </c>
      <c r="I42" s="18" t="s">
        <v>16</v>
      </c>
      <c r="J42" s="38" t="s">
        <v>273</v>
      </c>
      <c r="K42" s="38" t="s">
        <v>273</v>
      </c>
      <c r="L42" s="39">
        <v>6.25</v>
      </c>
      <c r="M42" s="39">
        <v>5.0999999999999996</v>
      </c>
      <c r="N42" s="39">
        <v>3.75</v>
      </c>
      <c r="O42" s="13">
        <f t="shared" si="0"/>
        <v>25.1</v>
      </c>
    </row>
    <row r="43" spans="1:15" ht="15.75" x14ac:dyDescent="0.25">
      <c r="A43" s="11">
        <v>36</v>
      </c>
      <c r="B43" s="12" t="s">
        <v>343</v>
      </c>
      <c r="C43" s="14" t="s">
        <v>159</v>
      </c>
      <c r="D43" s="14" t="s">
        <v>344</v>
      </c>
      <c r="E43" s="15" t="s">
        <v>17</v>
      </c>
      <c r="F43" s="16" t="s">
        <v>118</v>
      </c>
      <c r="G43" s="15" t="s">
        <v>14</v>
      </c>
      <c r="H43" s="15" t="s">
        <v>345</v>
      </c>
      <c r="I43" s="15" t="s">
        <v>346</v>
      </c>
      <c r="J43" s="38" t="s">
        <v>273</v>
      </c>
      <c r="K43" s="38" t="s">
        <v>273</v>
      </c>
      <c r="L43" s="39">
        <v>5</v>
      </c>
      <c r="M43" s="39">
        <v>6.5</v>
      </c>
      <c r="N43" s="39">
        <v>4.75</v>
      </c>
      <c r="O43" s="13">
        <f t="shared" si="0"/>
        <v>26</v>
      </c>
    </row>
    <row r="44" spans="1:15" ht="15.75" x14ac:dyDescent="0.25">
      <c r="A44" s="11">
        <v>37</v>
      </c>
      <c r="B44" s="12" t="s">
        <v>347</v>
      </c>
      <c r="C44" s="14" t="s">
        <v>348</v>
      </c>
      <c r="D44" s="14" t="s">
        <v>51</v>
      </c>
      <c r="E44" s="15" t="s">
        <v>13</v>
      </c>
      <c r="F44" s="16" t="s">
        <v>283</v>
      </c>
      <c r="G44" s="15" t="s">
        <v>19</v>
      </c>
      <c r="H44" s="15" t="s">
        <v>57</v>
      </c>
      <c r="I44" s="15" t="s">
        <v>16</v>
      </c>
      <c r="J44" s="38" t="s">
        <v>273</v>
      </c>
      <c r="K44" s="38" t="s">
        <v>273</v>
      </c>
      <c r="L44" s="39">
        <v>5</v>
      </c>
      <c r="M44" s="39">
        <v>3.6</v>
      </c>
      <c r="N44" s="39">
        <v>2.25</v>
      </c>
      <c r="O44" s="13">
        <f t="shared" si="0"/>
        <v>18.100000000000001</v>
      </c>
    </row>
    <row r="45" spans="1:15" ht="15.75" x14ac:dyDescent="0.25">
      <c r="A45" s="11">
        <v>38</v>
      </c>
      <c r="B45" s="12" t="s">
        <v>349</v>
      </c>
      <c r="C45" s="14" t="s">
        <v>350</v>
      </c>
      <c r="D45" s="14" t="s">
        <v>51</v>
      </c>
      <c r="E45" s="15" t="s">
        <v>13</v>
      </c>
      <c r="F45" s="16" t="s">
        <v>162</v>
      </c>
      <c r="G45" s="15" t="s">
        <v>14</v>
      </c>
      <c r="H45" s="15" t="s">
        <v>31</v>
      </c>
      <c r="I45" s="15" t="s">
        <v>16</v>
      </c>
      <c r="J45" s="38" t="s">
        <v>273</v>
      </c>
      <c r="K45" s="38" t="s">
        <v>273</v>
      </c>
      <c r="L45" s="39">
        <v>5.25</v>
      </c>
      <c r="M45" s="39">
        <v>8.4</v>
      </c>
      <c r="N45" s="39">
        <v>8.25</v>
      </c>
      <c r="O45" s="13">
        <f t="shared" si="0"/>
        <v>35.4</v>
      </c>
    </row>
    <row r="46" spans="1:15" ht="15.75" x14ac:dyDescent="0.25">
      <c r="A46" s="11">
        <v>39</v>
      </c>
      <c r="B46" s="12" t="s">
        <v>351</v>
      </c>
      <c r="C46" s="14" t="s">
        <v>352</v>
      </c>
      <c r="D46" s="14" t="s">
        <v>51</v>
      </c>
      <c r="E46" s="15" t="s">
        <v>13</v>
      </c>
      <c r="F46" s="16" t="s">
        <v>82</v>
      </c>
      <c r="G46" s="15" t="s">
        <v>14</v>
      </c>
      <c r="H46" s="15" t="s">
        <v>46</v>
      </c>
      <c r="I46" s="19" t="s">
        <v>16</v>
      </c>
      <c r="J46" s="38" t="s">
        <v>273</v>
      </c>
      <c r="K46" s="38" t="s">
        <v>273</v>
      </c>
      <c r="L46" s="39">
        <v>5.75</v>
      </c>
      <c r="M46" s="39">
        <v>3.7</v>
      </c>
      <c r="N46" s="39">
        <v>6</v>
      </c>
      <c r="O46" s="13">
        <f t="shared" si="0"/>
        <v>27.2</v>
      </c>
    </row>
    <row r="47" spans="1:15" ht="15.75" x14ac:dyDescent="0.25">
      <c r="A47" s="11">
        <v>40</v>
      </c>
      <c r="B47" s="12" t="s">
        <v>353</v>
      </c>
      <c r="C47" s="14" t="s">
        <v>245</v>
      </c>
      <c r="D47" s="14" t="s">
        <v>51</v>
      </c>
      <c r="E47" s="15" t="s">
        <v>13</v>
      </c>
      <c r="F47" s="16" t="s">
        <v>220</v>
      </c>
      <c r="G47" s="15" t="s">
        <v>27</v>
      </c>
      <c r="H47" s="15" t="s">
        <v>132</v>
      </c>
      <c r="I47" s="19" t="s">
        <v>16</v>
      </c>
      <c r="J47" s="38" t="s">
        <v>273</v>
      </c>
      <c r="K47" s="38" t="s">
        <v>273</v>
      </c>
      <c r="L47" s="39">
        <v>7</v>
      </c>
      <c r="M47" s="39">
        <v>6</v>
      </c>
      <c r="N47" s="39">
        <v>3.5</v>
      </c>
      <c r="O47" s="13">
        <f t="shared" si="0"/>
        <v>27</v>
      </c>
    </row>
    <row r="48" spans="1:15" ht="15.75" x14ac:dyDescent="0.25">
      <c r="A48" s="11">
        <v>41</v>
      </c>
      <c r="B48" s="12" t="s">
        <v>354</v>
      </c>
      <c r="C48" s="17" t="s">
        <v>355</v>
      </c>
      <c r="D48" s="17" t="s">
        <v>51</v>
      </c>
      <c r="E48" s="18" t="s">
        <v>13</v>
      </c>
      <c r="F48" s="16" t="s">
        <v>258</v>
      </c>
      <c r="G48" s="18" t="s">
        <v>14</v>
      </c>
      <c r="H48" s="18" t="s">
        <v>42</v>
      </c>
      <c r="I48" s="18" t="s">
        <v>16</v>
      </c>
      <c r="J48" s="38" t="s">
        <v>273</v>
      </c>
      <c r="K48" s="38" t="s">
        <v>273</v>
      </c>
      <c r="L48" s="39">
        <v>3.5</v>
      </c>
      <c r="M48" s="39">
        <v>4.5999999999999996</v>
      </c>
      <c r="N48" s="39">
        <v>1</v>
      </c>
      <c r="O48" s="13">
        <f t="shared" si="0"/>
        <v>13.6</v>
      </c>
    </row>
    <row r="49" spans="1:15" ht="15.75" x14ac:dyDescent="0.25">
      <c r="A49" s="11">
        <v>42</v>
      </c>
      <c r="B49" s="12" t="s">
        <v>356</v>
      </c>
      <c r="C49" s="17" t="s">
        <v>357</v>
      </c>
      <c r="D49" s="17" t="s">
        <v>358</v>
      </c>
      <c r="E49" s="18" t="s">
        <v>17</v>
      </c>
      <c r="F49" s="16" t="s">
        <v>359</v>
      </c>
      <c r="G49" s="18" t="s">
        <v>27</v>
      </c>
      <c r="H49" s="18" t="s">
        <v>182</v>
      </c>
      <c r="I49" s="18" t="s">
        <v>16</v>
      </c>
      <c r="J49" s="38" t="s">
        <v>273</v>
      </c>
      <c r="K49" s="38" t="s">
        <v>273</v>
      </c>
      <c r="L49" s="39">
        <v>2.75</v>
      </c>
      <c r="M49" s="39">
        <v>7.3</v>
      </c>
      <c r="N49" s="39">
        <v>4.75</v>
      </c>
      <c r="O49" s="13">
        <f t="shared" si="0"/>
        <v>22.3</v>
      </c>
    </row>
    <row r="50" spans="1:15" ht="15.75" x14ac:dyDescent="0.25">
      <c r="A50" s="11">
        <v>43</v>
      </c>
      <c r="B50" s="12" t="s">
        <v>360</v>
      </c>
      <c r="C50" s="17" t="s">
        <v>361</v>
      </c>
      <c r="D50" s="17" t="s">
        <v>358</v>
      </c>
      <c r="E50" s="18" t="s">
        <v>17</v>
      </c>
      <c r="F50" s="16" t="s">
        <v>204</v>
      </c>
      <c r="G50" s="18" t="s">
        <v>237</v>
      </c>
      <c r="H50" s="18" t="s">
        <v>230</v>
      </c>
      <c r="I50" s="18" t="s">
        <v>16</v>
      </c>
      <c r="J50" s="20" t="s">
        <v>273</v>
      </c>
      <c r="K50" s="38" t="s">
        <v>273</v>
      </c>
      <c r="L50" s="39">
        <v>6</v>
      </c>
      <c r="M50" s="39">
        <v>5.9</v>
      </c>
      <c r="N50" s="39">
        <v>3.75</v>
      </c>
      <c r="O50" s="13">
        <f t="shared" si="0"/>
        <v>25.4</v>
      </c>
    </row>
    <row r="51" spans="1:15" ht="15.75" x14ac:dyDescent="0.25">
      <c r="A51" s="11">
        <v>44</v>
      </c>
      <c r="B51" s="12" t="s">
        <v>362</v>
      </c>
      <c r="C51" s="14" t="s">
        <v>363</v>
      </c>
      <c r="D51" s="14" t="s">
        <v>52</v>
      </c>
      <c r="E51" s="15" t="s">
        <v>13</v>
      </c>
      <c r="F51" s="16" t="s">
        <v>364</v>
      </c>
      <c r="G51" s="15" t="s">
        <v>27</v>
      </c>
      <c r="H51" s="15" t="s">
        <v>31</v>
      </c>
      <c r="I51" s="15" t="s">
        <v>16</v>
      </c>
      <c r="J51" s="38" t="s">
        <v>273</v>
      </c>
      <c r="K51" s="38" t="s">
        <v>273</v>
      </c>
      <c r="L51" s="39">
        <v>7.75</v>
      </c>
      <c r="M51" s="39">
        <v>6.8</v>
      </c>
      <c r="N51" s="39">
        <v>6.75</v>
      </c>
      <c r="O51" s="13">
        <f t="shared" si="0"/>
        <v>35.799999999999997</v>
      </c>
    </row>
    <row r="52" spans="1:15" ht="15.75" x14ac:dyDescent="0.25">
      <c r="A52" s="11">
        <v>45</v>
      </c>
      <c r="B52" s="12" t="s">
        <v>365</v>
      </c>
      <c r="C52" s="14" t="s">
        <v>366</v>
      </c>
      <c r="D52" s="14" t="s">
        <v>52</v>
      </c>
      <c r="E52" s="15" t="s">
        <v>13</v>
      </c>
      <c r="F52" s="16" t="s">
        <v>367</v>
      </c>
      <c r="G52" s="15" t="s">
        <v>14</v>
      </c>
      <c r="H52" s="15" t="s">
        <v>48</v>
      </c>
      <c r="I52" s="19" t="s">
        <v>16</v>
      </c>
      <c r="J52" s="38" t="s">
        <v>273</v>
      </c>
      <c r="K52" s="38" t="s">
        <v>273</v>
      </c>
      <c r="L52" s="39">
        <v>6.25</v>
      </c>
      <c r="M52" s="39">
        <v>6</v>
      </c>
      <c r="N52" s="39">
        <v>5</v>
      </c>
      <c r="O52" s="13">
        <f t="shared" si="0"/>
        <v>28.5</v>
      </c>
    </row>
    <row r="53" spans="1:15" ht="15.75" x14ac:dyDescent="0.25">
      <c r="A53" s="11">
        <v>46</v>
      </c>
      <c r="B53" s="12" t="s">
        <v>368</v>
      </c>
      <c r="C53" s="17" t="s">
        <v>369</v>
      </c>
      <c r="D53" s="17" t="s">
        <v>52</v>
      </c>
      <c r="E53" s="18" t="s">
        <v>13</v>
      </c>
      <c r="F53" s="16" t="s">
        <v>74</v>
      </c>
      <c r="G53" s="18" t="s">
        <v>370</v>
      </c>
      <c r="H53" s="18" t="s">
        <v>42</v>
      </c>
      <c r="I53" s="18" t="s">
        <v>16</v>
      </c>
      <c r="J53" s="38" t="s">
        <v>273</v>
      </c>
      <c r="K53" s="38" t="s">
        <v>273</v>
      </c>
      <c r="L53" s="39">
        <v>3.75</v>
      </c>
      <c r="M53" s="39">
        <v>3</v>
      </c>
      <c r="N53" s="39">
        <v>2.5</v>
      </c>
      <c r="O53" s="13">
        <f t="shared" si="0"/>
        <v>15.5</v>
      </c>
    </row>
    <row r="54" spans="1:15" ht="15.75" x14ac:dyDescent="0.25">
      <c r="A54" s="11">
        <v>47</v>
      </c>
      <c r="B54" s="12" t="s">
        <v>371</v>
      </c>
      <c r="C54" s="17" t="s">
        <v>372</v>
      </c>
      <c r="D54" s="17" t="s">
        <v>52</v>
      </c>
      <c r="E54" s="18" t="s">
        <v>13</v>
      </c>
      <c r="F54" s="16" t="s">
        <v>373</v>
      </c>
      <c r="G54" s="18" t="s">
        <v>14</v>
      </c>
      <c r="H54" s="18" t="s">
        <v>20</v>
      </c>
      <c r="I54" s="18" t="s">
        <v>16</v>
      </c>
      <c r="J54" s="38" t="s">
        <v>273</v>
      </c>
      <c r="K54" s="38" t="s">
        <v>273</v>
      </c>
      <c r="L54" s="39">
        <v>5.25</v>
      </c>
      <c r="M54" s="39">
        <v>4.2</v>
      </c>
      <c r="N54" s="39">
        <v>1.25</v>
      </c>
      <c r="O54" s="13">
        <f t="shared" si="0"/>
        <v>17.2</v>
      </c>
    </row>
    <row r="55" spans="1:15" ht="15.75" x14ac:dyDescent="0.25">
      <c r="A55" s="11">
        <v>48</v>
      </c>
      <c r="B55" s="12" t="s">
        <v>374</v>
      </c>
      <c r="C55" s="17" t="s">
        <v>375</v>
      </c>
      <c r="D55" s="17" t="s">
        <v>52</v>
      </c>
      <c r="E55" s="18" t="s">
        <v>13</v>
      </c>
      <c r="F55" s="16" t="s">
        <v>197</v>
      </c>
      <c r="G55" s="18" t="s">
        <v>14</v>
      </c>
      <c r="H55" s="18" t="s">
        <v>23</v>
      </c>
      <c r="I55" s="18" t="s">
        <v>16</v>
      </c>
      <c r="J55" s="20" t="s">
        <v>273</v>
      </c>
      <c r="K55" s="38" t="s">
        <v>273</v>
      </c>
      <c r="L55" s="39">
        <v>7.75</v>
      </c>
      <c r="M55" s="39">
        <v>7.9</v>
      </c>
      <c r="N55" s="39">
        <v>7.75</v>
      </c>
      <c r="O55" s="13">
        <f t="shared" si="0"/>
        <v>38.9</v>
      </c>
    </row>
    <row r="56" spans="1:15" ht="15.75" x14ac:dyDescent="0.25">
      <c r="A56" s="11">
        <v>49</v>
      </c>
      <c r="B56" s="12" t="s">
        <v>376</v>
      </c>
      <c r="C56" s="17" t="s">
        <v>377</v>
      </c>
      <c r="D56" s="17" t="s">
        <v>52</v>
      </c>
      <c r="E56" s="18" t="s">
        <v>13</v>
      </c>
      <c r="F56" s="16" t="s">
        <v>229</v>
      </c>
      <c r="G56" s="18" t="s">
        <v>14</v>
      </c>
      <c r="H56" s="18" t="s">
        <v>23</v>
      </c>
      <c r="I56" s="18" t="s">
        <v>16</v>
      </c>
      <c r="J56" s="20" t="s">
        <v>273</v>
      </c>
      <c r="K56" s="38" t="s">
        <v>273</v>
      </c>
      <c r="L56" s="39">
        <v>6.25</v>
      </c>
      <c r="M56" s="39">
        <v>6.8</v>
      </c>
      <c r="N56" s="39">
        <v>4.25</v>
      </c>
      <c r="O56" s="13">
        <f t="shared" si="0"/>
        <v>27.8</v>
      </c>
    </row>
    <row r="57" spans="1:15" ht="15.75" x14ac:dyDescent="0.25">
      <c r="A57" s="11">
        <v>50</v>
      </c>
      <c r="B57" s="12" t="s">
        <v>378</v>
      </c>
      <c r="C57" s="17" t="s">
        <v>379</v>
      </c>
      <c r="D57" s="17" t="s">
        <v>54</v>
      </c>
      <c r="E57" s="15" t="s">
        <v>13</v>
      </c>
      <c r="F57" s="14" t="s">
        <v>193</v>
      </c>
      <c r="G57" s="20" t="s">
        <v>14</v>
      </c>
      <c r="H57" s="18" t="s">
        <v>380</v>
      </c>
      <c r="I57" s="20" t="s">
        <v>346</v>
      </c>
      <c r="J57" s="38" t="s">
        <v>273</v>
      </c>
      <c r="K57" s="38" t="s">
        <v>273</v>
      </c>
      <c r="L57" s="39">
        <v>5.25</v>
      </c>
      <c r="M57" s="39">
        <v>6.2</v>
      </c>
      <c r="N57" s="39">
        <v>3.25</v>
      </c>
      <c r="O57" s="13">
        <f t="shared" si="0"/>
        <v>23.2</v>
      </c>
    </row>
    <row r="58" spans="1:15" ht="15.75" x14ac:dyDescent="0.25">
      <c r="A58" s="11">
        <v>51</v>
      </c>
      <c r="B58" s="12" t="s">
        <v>381</v>
      </c>
      <c r="C58" s="14" t="s">
        <v>34</v>
      </c>
      <c r="D58" s="14" t="s">
        <v>58</v>
      </c>
      <c r="E58" s="15" t="s">
        <v>17</v>
      </c>
      <c r="F58" s="16" t="s">
        <v>202</v>
      </c>
      <c r="G58" s="15" t="s">
        <v>27</v>
      </c>
      <c r="H58" s="15" t="s">
        <v>48</v>
      </c>
      <c r="I58" s="15" t="s">
        <v>16</v>
      </c>
      <c r="J58" s="38" t="s">
        <v>273</v>
      </c>
      <c r="K58" s="38" t="s">
        <v>273</v>
      </c>
      <c r="L58" s="39">
        <v>3</v>
      </c>
      <c r="M58" s="39">
        <v>1.8</v>
      </c>
      <c r="N58" s="39">
        <v>6.25</v>
      </c>
      <c r="O58" s="13">
        <f t="shared" si="0"/>
        <v>20.3</v>
      </c>
    </row>
    <row r="59" spans="1:15" ht="15.75" x14ac:dyDescent="0.25">
      <c r="A59" s="11">
        <v>52</v>
      </c>
      <c r="B59" s="12" t="s">
        <v>382</v>
      </c>
      <c r="C59" s="17" t="s">
        <v>383</v>
      </c>
      <c r="D59" s="17" t="s">
        <v>257</v>
      </c>
      <c r="E59" s="18" t="s">
        <v>13</v>
      </c>
      <c r="F59" s="16" t="s">
        <v>209</v>
      </c>
      <c r="G59" s="18" t="s">
        <v>123</v>
      </c>
      <c r="H59" s="18" t="s">
        <v>46</v>
      </c>
      <c r="I59" s="18" t="s">
        <v>16</v>
      </c>
      <c r="J59" s="38" t="s">
        <v>273</v>
      </c>
      <c r="K59" s="38" t="s">
        <v>273</v>
      </c>
      <c r="L59" s="39">
        <v>4.75</v>
      </c>
      <c r="M59" s="39">
        <v>2.2000000000000002</v>
      </c>
      <c r="N59" s="39">
        <v>3.75</v>
      </c>
      <c r="O59" s="13">
        <f t="shared" si="0"/>
        <v>19.2</v>
      </c>
    </row>
    <row r="60" spans="1:15" ht="15.75" x14ac:dyDescent="0.25">
      <c r="A60" s="11">
        <v>53</v>
      </c>
      <c r="B60" s="12" t="s">
        <v>384</v>
      </c>
      <c r="C60" s="17" t="s">
        <v>385</v>
      </c>
      <c r="D60" s="17" t="s">
        <v>257</v>
      </c>
      <c r="E60" s="18" t="s">
        <v>13</v>
      </c>
      <c r="F60" s="16" t="s">
        <v>215</v>
      </c>
      <c r="G60" s="18" t="s">
        <v>14</v>
      </c>
      <c r="H60" s="18" t="s">
        <v>181</v>
      </c>
      <c r="I60" s="18" t="s">
        <v>16</v>
      </c>
      <c r="J60" s="38" t="s">
        <v>273</v>
      </c>
      <c r="K60" s="38" t="s">
        <v>273</v>
      </c>
      <c r="L60" s="39">
        <v>4.75</v>
      </c>
      <c r="M60" s="39">
        <v>6.4</v>
      </c>
      <c r="N60" s="39">
        <v>3.75</v>
      </c>
      <c r="O60" s="13">
        <f t="shared" si="0"/>
        <v>23.4</v>
      </c>
    </row>
    <row r="61" spans="1:15" ht="15.75" x14ac:dyDescent="0.25">
      <c r="A61" s="11">
        <v>54</v>
      </c>
      <c r="B61" s="12" t="s">
        <v>386</v>
      </c>
      <c r="C61" s="14" t="s">
        <v>248</v>
      </c>
      <c r="D61" s="14" t="s">
        <v>61</v>
      </c>
      <c r="E61" s="15" t="s">
        <v>17</v>
      </c>
      <c r="F61" s="16" t="s">
        <v>387</v>
      </c>
      <c r="G61" s="15" t="s">
        <v>14</v>
      </c>
      <c r="H61" s="15" t="s">
        <v>231</v>
      </c>
      <c r="I61" s="15" t="s">
        <v>16</v>
      </c>
      <c r="J61" s="38" t="s">
        <v>273</v>
      </c>
      <c r="K61" s="38" t="s">
        <v>273</v>
      </c>
      <c r="L61" s="39">
        <v>5.75</v>
      </c>
      <c r="M61" s="39">
        <v>3.4</v>
      </c>
      <c r="N61" s="39">
        <v>3.5</v>
      </c>
      <c r="O61" s="13">
        <f t="shared" si="0"/>
        <v>21.9</v>
      </c>
    </row>
    <row r="62" spans="1:15" ht="15.75" x14ac:dyDescent="0.25">
      <c r="A62" s="11">
        <v>55</v>
      </c>
      <c r="B62" s="12" t="s">
        <v>388</v>
      </c>
      <c r="C62" s="14" t="s">
        <v>389</v>
      </c>
      <c r="D62" s="14" t="s">
        <v>61</v>
      </c>
      <c r="E62" s="15" t="s">
        <v>13</v>
      </c>
      <c r="F62" s="16" t="s">
        <v>29</v>
      </c>
      <c r="G62" s="15" t="s">
        <v>27</v>
      </c>
      <c r="H62" s="15" t="s">
        <v>48</v>
      </c>
      <c r="I62" s="19" t="s">
        <v>16</v>
      </c>
      <c r="J62" s="38" t="s">
        <v>273</v>
      </c>
      <c r="K62" s="38" t="s">
        <v>273</v>
      </c>
      <c r="L62" s="39">
        <v>5.5</v>
      </c>
      <c r="M62" s="39">
        <v>3.9</v>
      </c>
      <c r="N62" s="39">
        <v>2.25</v>
      </c>
      <c r="O62" s="13">
        <f t="shared" si="0"/>
        <v>19.399999999999999</v>
      </c>
    </row>
    <row r="63" spans="1:15" ht="15.75" x14ac:dyDescent="0.25">
      <c r="A63" s="11">
        <v>56</v>
      </c>
      <c r="B63" s="12" t="s">
        <v>390</v>
      </c>
      <c r="C63" s="17" t="s">
        <v>391</v>
      </c>
      <c r="D63" s="17" t="s">
        <v>61</v>
      </c>
      <c r="E63" s="18" t="s">
        <v>17</v>
      </c>
      <c r="F63" s="16" t="s">
        <v>259</v>
      </c>
      <c r="G63" s="18" t="s">
        <v>27</v>
      </c>
      <c r="H63" s="18" t="s">
        <v>189</v>
      </c>
      <c r="I63" s="18" t="s">
        <v>16</v>
      </c>
      <c r="J63" s="38" t="s">
        <v>273</v>
      </c>
      <c r="K63" s="38" t="s">
        <v>273</v>
      </c>
      <c r="L63" s="39">
        <v>6.25</v>
      </c>
      <c r="M63" s="39">
        <v>2.8</v>
      </c>
      <c r="N63" s="39">
        <v>4</v>
      </c>
      <c r="O63" s="13">
        <f t="shared" si="0"/>
        <v>23.3</v>
      </c>
    </row>
    <row r="64" spans="1:15" ht="15.75" x14ac:dyDescent="0.25">
      <c r="A64" s="11">
        <v>57</v>
      </c>
      <c r="B64" s="12" t="s">
        <v>392</v>
      </c>
      <c r="C64" s="21" t="s">
        <v>393</v>
      </c>
      <c r="D64" s="21" t="s">
        <v>61</v>
      </c>
      <c r="E64" s="22" t="s">
        <v>17</v>
      </c>
      <c r="F64" s="23" t="s">
        <v>174</v>
      </c>
      <c r="G64" s="22" t="s">
        <v>14</v>
      </c>
      <c r="H64" s="22" t="s">
        <v>394</v>
      </c>
      <c r="I64" s="22" t="s">
        <v>395</v>
      </c>
      <c r="J64" s="40" t="s">
        <v>273</v>
      </c>
      <c r="K64" s="40" t="s">
        <v>273</v>
      </c>
      <c r="L64" s="39">
        <v>2.75</v>
      </c>
      <c r="M64" s="39">
        <v>2.6</v>
      </c>
      <c r="N64" s="39">
        <v>0.25</v>
      </c>
      <c r="O64" s="13">
        <f t="shared" si="0"/>
        <v>8.6</v>
      </c>
    </row>
    <row r="65" spans="1:15" ht="15.75" x14ac:dyDescent="0.25">
      <c r="A65" s="11">
        <v>58</v>
      </c>
      <c r="B65" s="12" t="s">
        <v>396</v>
      </c>
      <c r="C65" s="14" t="s">
        <v>397</v>
      </c>
      <c r="D65" s="14" t="s">
        <v>398</v>
      </c>
      <c r="E65" s="15" t="s">
        <v>13</v>
      </c>
      <c r="F65" s="16" t="s">
        <v>399</v>
      </c>
      <c r="G65" s="15" t="s">
        <v>14</v>
      </c>
      <c r="H65" s="15" t="s">
        <v>31</v>
      </c>
      <c r="I65" s="15" t="s">
        <v>16</v>
      </c>
      <c r="J65" s="38" t="s">
        <v>273</v>
      </c>
      <c r="K65" s="38" t="s">
        <v>273</v>
      </c>
      <c r="L65" s="39">
        <v>4.75</v>
      </c>
      <c r="M65" s="39">
        <v>3.6</v>
      </c>
      <c r="N65" s="39">
        <v>4</v>
      </c>
      <c r="O65" s="13">
        <f t="shared" si="0"/>
        <v>21.1</v>
      </c>
    </row>
    <row r="66" spans="1:15" ht="15.75" x14ac:dyDescent="0.25">
      <c r="A66" s="11">
        <v>59</v>
      </c>
      <c r="B66" s="12" t="s">
        <v>400</v>
      </c>
      <c r="C66" s="14" t="s">
        <v>401</v>
      </c>
      <c r="D66" s="14" t="s">
        <v>63</v>
      </c>
      <c r="E66" s="15" t="s">
        <v>17</v>
      </c>
      <c r="F66" s="16" t="s">
        <v>190</v>
      </c>
      <c r="G66" s="15" t="s">
        <v>402</v>
      </c>
      <c r="H66" s="15" t="s">
        <v>132</v>
      </c>
      <c r="I66" s="19" t="s">
        <v>16</v>
      </c>
      <c r="J66" s="38" t="s">
        <v>273</v>
      </c>
      <c r="K66" s="38" t="s">
        <v>273</v>
      </c>
      <c r="L66" s="39">
        <v>4.25</v>
      </c>
      <c r="M66" s="39">
        <v>3.4</v>
      </c>
      <c r="N66" s="39">
        <v>3.25</v>
      </c>
      <c r="O66" s="13">
        <f t="shared" si="0"/>
        <v>18.399999999999999</v>
      </c>
    </row>
    <row r="67" spans="1:15" ht="15.75" x14ac:dyDescent="0.25">
      <c r="A67" s="11">
        <v>60</v>
      </c>
      <c r="B67" s="12" t="s">
        <v>403</v>
      </c>
      <c r="C67" s="17" t="s">
        <v>249</v>
      </c>
      <c r="D67" s="17" t="s">
        <v>63</v>
      </c>
      <c r="E67" s="18" t="s">
        <v>17</v>
      </c>
      <c r="F67" s="16" t="s">
        <v>207</v>
      </c>
      <c r="G67" s="18" t="s">
        <v>14</v>
      </c>
      <c r="H67" s="18" t="s">
        <v>23</v>
      </c>
      <c r="I67" s="18" t="s">
        <v>16</v>
      </c>
      <c r="J67" s="20" t="s">
        <v>273</v>
      </c>
      <c r="K67" s="38" t="s">
        <v>273</v>
      </c>
      <c r="L67" s="39">
        <v>5</v>
      </c>
      <c r="M67" s="39">
        <v>5.5</v>
      </c>
      <c r="N67" s="39">
        <v>6.25</v>
      </c>
      <c r="O67" s="13">
        <f t="shared" si="0"/>
        <v>28</v>
      </c>
    </row>
    <row r="68" spans="1:15" ht="15.75" x14ac:dyDescent="0.25">
      <c r="A68" s="11">
        <v>61</v>
      </c>
      <c r="B68" s="12" t="s">
        <v>404</v>
      </c>
      <c r="C68" s="14" t="s">
        <v>405</v>
      </c>
      <c r="D68" s="14" t="s">
        <v>66</v>
      </c>
      <c r="E68" s="15" t="s">
        <v>17</v>
      </c>
      <c r="F68" s="16" t="s">
        <v>406</v>
      </c>
      <c r="G68" s="15" t="s">
        <v>14</v>
      </c>
      <c r="H68" s="15" t="s">
        <v>31</v>
      </c>
      <c r="I68" s="15" t="s">
        <v>16</v>
      </c>
      <c r="J68" s="38" t="s">
        <v>273</v>
      </c>
      <c r="K68" s="38" t="s">
        <v>273</v>
      </c>
      <c r="L68" s="39">
        <v>5.25</v>
      </c>
      <c r="M68" s="39">
        <v>6.4</v>
      </c>
      <c r="N68" s="39">
        <v>7.25</v>
      </c>
      <c r="O68" s="13">
        <f t="shared" si="0"/>
        <v>31.4</v>
      </c>
    </row>
    <row r="69" spans="1:15" ht="15.75" x14ac:dyDescent="0.25">
      <c r="A69" s="11">
        <v>62</v>
      </c>
      <c r="B69" s="12" t="s">
        <v>407</v>
      </c>
      <c r="C69" s="17" t="s">
        <v>408</v>
      </c>
      <c r="D69" s="17" t="s">
        <v>66</v>
      </c>
      <c r="E69" s="18" t="s">
        <v>17</v>
      </c>
      <c r="F69" s="16" t="s">
        <v>150</v>
      </c>
      <c r="G69" s="18" t="s">
        <v>14</v>
      </c>
      <c r="H69" s="18" t="s">
        <v>260</v>
      </c>
      <c r="I69" s="18" t="s">
        <v>409</v>
      </c>
      <c r="J69" s="38" t="s">
        <v>273</v>
      </c>
      <c r="K69" s="38" t="s">
        <v>273</v>
      </c>
      <c r="L69" s="39">
        <v>5.75</v>
      </c>
      <c r="M69" s="39">
        <v>3.8</v>
      </c>
      <c r="N69" s="39">
        <v>6.75</v>
      </c>
      <c r="O69" s="13">
        <f t="shared" si="0"/>
        <v>28.8</v>
      </c>
    </row>
    <row r="70" spans="1:15" ht="15.75" x14ac:dyDescent="0.25">
      <c r="A70" s="11">
        <v>63</v>
      </c>
      <c r="B70" s="12" t="s">
        <v>410</v>
      </c>
      <c r="C70" s="14" t="s">
        <v>199</v>
      </c>
      <c r="D70" s="14" t="s">
        <v>68</v>
      </c>
      <c r="E70" s="15" t="s">
        <v>17</v>
      </c>
      <c r="F70" s="16" t="s">
        <v>202</v>
      </c>
      <c r="G70" s="15" t="s">
        <v>27</v>
      </c>
      <c r="H70" s="15" t="s">
        <v>31</v>
      </c>
      <c r="I70" s="15" t="s">
        <v>16</v>
      </c>
      <c r="J70" s="38" t="s">
        <v>273</v>
      </c>
      <c r="K70" s="38" t="s">
        <v>273</v>
      </c>
      <c r="L70" s="39">
        <v>3.75</v>
      </c>
      <c r="M70" s="39">
        <v>7.4</v>
      </c>
      <c r="N70" s="39">
        <v>3.25</v>
      </c>
      <c r="O70" s="13">
        <f t="shared" si="0"/>
        <v>21.4</v>
      </c>
    </row>
    <row r="71" spans="1:15" ht="15.75" x14ac:dyDescent="0.25">
      <c r="A71" s="11">
        <v>64</v>
      </c>
      <c r="B71" s="12" t="s">
        <v>411</v>
      </c>
      <c r="C71" s="14" t="s">
        <v>412</v>
      </c>
      <c r="D71" s="14" t="s">
        <v>68</v>
      </c>
      <c r="E71" s="15" t="s">
        <v>17</v>
      </c>
      <c r="F71" s="16" t="s">
        <v>197</v>
      </c>
      <c r="G71" s="15" t="s">
        <v>14</v>
      </c>
      <c r="H71" s="15" t="s">
        <v>121</v>
      </c>
      <c r="I71" s="15" t="s">
        <v>16</v>
      </c>
      <c r="J71" s="38" t="s">
        <v>273</v>
      </c>
      <c r="K71" s="38" t="s">
        <v>273</v>
      </c>
      <c r="L71" s="39">
        <v>7</v>
      </c>
      <c r="M71" s="39">
        <v>6.8</v>
      </c>
      <c r="N71" s="39">
        <v>7.25</v>
      </c>
      <c r="O71" s="13">
        <f t="shared" si="0"/>
        <v>35.299999999999997</v>
      </c>
    </row>
    <row r="72" spans="1:15" ht="15.75" x14ac:dyDescent="0.25">
      <c r="A72" s="11">
        <v>65</v>
      </c>
      <c r="B72" s="12" t="s">
        <v>413</v>
      </c>
      <c r="C72" s="17" t="s">
        <v>414</v>
      </c>
      <c r="D72" s="17" t="s">
        <v>68</v>
      </c>
      <c r="E72" s="18" t="s">
        <v>17</v>
      </c>
      <c r="F72" s="16" t="s">
        <v>186</v>
      </c>
      <c r="G72" s="18" t="s">
        <v>14</v>
      </c>
      <c r="H72" s="18" t="s">
        <v>231</v>
      </c>
      <c r="I72" s="18" t="s">
        <v>16</v>
      </c>
      <c r="J72" s="38" t="s">
        <v>273</v>
      </c>
      <c r="K72" s="38" t="s">
        <v>273</v>
      </c>
      <c r="L72" s="39">
        <v>2.75</v>
      </c>
      <c r="M72" s="39">
        <v>3.2</v>
      </c>
      <c r="N72" s="39">
        <v>0.25</v>
      </c>
      <c r="O72" s="13">
        <f t="shared" ref="O72:O135" si="1">IF(OR(L72="Vắng",M72="Vắng",N72="Vắng"),"Vắng",(L72+N72)*2+M72)</f>
        <v>9.1999999999999993</v>
      </c>
    </row>
    <row r="73" spans="1:15" ht="15.75" x14ac:dyDescent="0.25">
      <c r="A73" s="11">
        <v>66</v>
      </c>
      <c r="B73" s="12" t="s">
        <v>415</v>
      </c>
      <c r="C73" s="17" t="s">
        <v>332</v>
      </c>
      <c r="D73" s="17" t="s">
        <v>68</v>
      </c>
      <c r="E73" s="18" t="s">
        <v>17</v>
      </c>
      <c r="F73" s="16" t="s">
        <v>139</v>
      </c>
      <c r="G73" s="18" t="s">
        <v>14</v>
      </c>
      <c r="H73" s="18" t="s">
        <v>15</v>
      </c>
      <c r="I73" s="18" t="s">
        <v>16</v>
      </c>
      <c r="J73" s="38" t="s">
        <v>273</v>
      </c>
      <c r="K73" s="38" t="s">
        <v>273</v>
      </c>
      <c r="L73" s="39">
        <v>4.25</v>
      </c>
      <c r="M73" s="39">
        <v>1.4</v>
      </c>
      <c r="N73" s="39">
        <v>0.75</v>
      </c>
      <c r="O73" s="13">
        <f t="shared" si="1"/>
        <v>11.4</v>
      </c>
    </row>
    <row r="74" spans="1:15" ht="15.75" x14ac:dyDescent="0.25">
      <c r="A74" s="11">
        <v>67</v>
      </c>
      <c r="B74" s="12" t="s">
        <v>416</v>
      </c>
      <c r="C74" s="17" t="s">
        <v>417</v>
      </c>
      <c r="D74" s="17" t="s">
        <v>68</v>
      </c>
      <c r="E74" s="18" t="s">
        <v>17</v>
      </c>
      <c r="F74" s="16" t="s">
        <v>136</v>
      </c>
      <c r="G74" s="18" t="s">
        <v>27</v>
      </c>
      <c r="H74" s="18" t="s">
        <v>48</v>
      </c>
      <c r="I74" s="18" t="s">
        <v>16</v>
      </c>
      <c r="J74" s="38" t="s">
        <v>273</v>
      </c>
      <c r="K74" s="38" t="s">
        <v>273</v>
      </c>
      <c r="L74" s="39">
        <v>5.25</v>
      </c>
      <c r="M74" s="39">
        <v>5.4</v>
      </c>
      <c r="N74" s="39">
        <v>5.25</v>
      </c>
      <c r="O74" s="13">
        <f t="shared" si="1"/>
        <v>26.4</v>
      </c>
    </row>
    <row r="75" spans="1:15" ht="15.75" x14ac:dyDescent="0.25">
      <c r="A75" s="11">
        <v>68</v>
      </c>
      <c r="B75" s="12" t="s">
        <v>418</v>
      </c>
      <c r="C75" s="17" t="s">
        <v>419</v>
      </c>
      <c r="D75" s="17" t="s">
        <v>68</v>
      </c>
      <c r="E75" s="18" t="s">
        <v>17</v>
      </c>
      <c r="F75" s="16" t="s">
        <v>72</v>
      </c>
      <c r="G75" s="18" t="s">
        <v>14</v>
      </c>
      <c r="H75" s="18" t="s">
        <v>231</v>
      </c>
      <c r="I75" s="18" t="s">
        <v>16</v>
      </c>
      <c r="J75" s="38" t="s">
        <v>273</v>
      </c>
      <c r="K75" s="38" t="s">
        <v>273</v>
      </c>
      <c r="L75" s="39">
        <v>5</v>
      </c>
      <c r="M75" s="39">
        <v>5.4</v>
      </c>
      <c r="N75" s="39">
        <v>3.75</v>
      </c>
      <c r="O75" s="13">
        <f t="shared" si="1"/>
        <v>22.9</v>
      </c>
    </row>
    <row r="76" spans="1:15" ht="15.75" x14ac:dyDescent="0.25">
      <c r="A76" s="11">
        <v>69</v>
      </c>
      <c r="B76" s="12" t="s">
        <v>420</v>
      </c>
      <c r="C76" s="24" t="s">
        <v>421</v>
      </c>
      <c r="D76" s="14" t="s">
        <v>422</v>
      </c>
      <c r="E76" s="15" t="s">
        <v>13</v>
      </c>
      <c r="F76" s="16" t="s">
        <v>214</v>
      </c>
      <c r="G76" s="15" t="s">
        <v>27</v>
      </c>
      <c r="H76" s="15" t="s">
        <v>20</v>
      </c>
      <c r="I76" s="15" t="s">
        <v>16</v>
      </c>
      <c r="J76" s="38" t="s">
        <v>273</v>
      </c>
      <c r="K76" s="38" t="s">
        <v>273</v>
      </c>
      <c r="L76" s="39">
        <v>3.25</v>
      </c>
      <c r="M76" s="39">
        <v>3.6</v>
      </c>
      <c r="N76" s="39">
        <v>2.75</v>
      </c>
      <c r="O76" s="13">
        <f t="shared" si="1"/>
        <v>15.6</v>
      </c>
    </row>
    <row r="77" spans="1:15" ht="15.75" x14ac:dyDescent="0.25">
      <c r="A77" s="11">
        <v>70</v>
      </c>
      <c r="B77" s="12" t="s">
        <v>423</v>
      </c>
      <c r="C77" s="25" t="s">
        <v>424</v>
      </c>
      <c r="D77" s="17" t="s">
        <v>422</v>
      </c>
      <c r="E77" s="18" t="s">
        <v>17</v>
      </c>
      <c r="F77" s="16" t="s">
        <v>425</v>
      </c>
      <c r="G77" s="18" t="s">
        <v>27</v>
      </c>
      <c r="H77" s="18" t="s">
        <v>57</v>
      </c>
      <c r="I77" s="18" t="s">
        <v>16</v>
      </c>
      <c r="J77" s="38" t="s">
        <v>273</v>
      </c>
      <c r="K77" s="38" t="s">
        <v>273</v>
      </c>
      <c r="L77" s="39">
        <v>5</v>
      </c>
      <c r="M77" s="39">
        <v>5.6</v>
      </c>
      <c r="N77" s="39">
        <v>6</v>
      </c>
      <c r="O77" s="13">
        <f t="shared" si="1"/>
        <v>27.6</v>
      </c>
    </row>
    <row r="78" spans="1:15" ht="15.75" x14ac:dyDescent="0.25">
      <c r="A78" s="11">
        <v>71</v>
      </c>
      <c r="B78" s="12" t="s">
        <v>426</v>
      </c>
      <c r="C78" s="24" t="s">
        <v>427</v>
      </c>
      <c r="D78" s="14" t="s">
        <v>151</v>
      </c>
      <c r="E78" s="15" t="s">
        <v>17</v>
      </c>
      <c r="F78" s="16" t="s">
        <v>172</v>
      </c>
      <c r="G78" s="15" t="s">
        <v>14</v>
      </c>
      <c r="H78" s="15" t="s">
        <v>121</v>
      </c>
      <c r="I78" s="15" t="s">
        <v>16</v>
      </c>
      <c r="J78" s="38" t="s">
        <v>273</v>
      </c>
      <c r="K78" s="38" t="s">
        <v>273</v>
      </c>
      <c r="L78" s="39">
        <v>5</v>
      </c>
      <c r="M78" s="39">
        <v>2.8</v>
      </c>
      <c r="N78" s="39">
        <v>3.75</v>
      </c>
      <c r="O78" s="13">
        <f t="shared" si="1"/>
        <v>20.3</v>
      </c>
    </row>
    <row r="79" spans="1:15" ht="15.75" x14ac:dyDescent="0.25">
      <c r="A79" s="11">
        <v>72</v>
      </c>
      <c r="B79" s="12" t="s">
        <v>428</v>
      </c>
      <c r="C79" s="25" t="s">
        <v>429</v>
      </c>
      <c r="D79" s="17" t="s">
        <v>205</v>
      </c>
      <c r="E79" s="18" t="s">
        <v>17</v>
      </c>
      <c r="F79" s="16" t="s">
        <v>430</v>
      </c>
      <c r="G79" s="15" t="s">
        <v>27</v>
      </c>
      <c r="H79" s="18" t="s">
        <v>189</v>
      </c>
      <c r="I79" s="18" t="s">
        <v>16</v>
      </c>
      <c r="J79" s="38" t="s">
        <v>273</v>
      </c>
      <c r="K79" s="38" t="s">
        <v>273</v>
      </c>
      <c r="L79" s="39">
        <v>5.75</v>
      </c>
      <c r="M79" s="39">
        <v>4.9000000000000004</v>
      </c>
      <c r="N79" s="39">
        <v>4.25</v>
      </c>
      <c r="O79" s="13">
        <f t="shared" si="1"/>
        <v>24.9</v>
      </c>
    </row>
    <row r="80" spans="1:15" ht="15.75" x14ac:dyDescent="0.25">
      <c r="A80" s="11">
        <v>73</v>
      </c>
      <c r="B80" s="12" t="s">
        <v>431</v>
      </c>
      <c r="C80" s="14" t="s">
        <v>234</v>
      </c>
      <c r="D80" s="14" t="s">
        <v>70</v>
      </c>
      <c r="E80" s="15" t="s">
        <v>17</v>
      </c>
      <c r="F80" s="16" t="s">
        <v>155</v>
      </c>
      <c r="G80" s="15" t="s">
        <v>147</v>
      </c>
      <c r="H80" s="15" t="s">
        <v>134</v>
      </c>
      <c r="I80" s="15" t="s">
        <v>16</v>
      </c>
      <c r="J80" s="38" t="s">
        <v>273</v>
      </c>
      <c r="K80" s="38" t="s">
        <v>273</v>
      </c>
      <c r="L80" s="39">
        <v>5.25</v>
      </c>
      <c r="M80" s="39">
        <v>5.6</v>
      </c>
      <c r="N80" s="39">
        <v>3.75</v>
      </c>
      <c r="O80" s="13">
        <f t="shared" si="1"/>
        <v>23.6</v>
      </c>
    </row>
    <row r="81" spans="1:15" ht="15.75" x14ac:dyDescent="0.25">
      <c r="A81" s="11">
        <v>74</v>
      </c>
      <c r="B81" s="12" t="s">
        <v>432</v>
      </c>
      <c r="C81" s="14" t="s">
        <v>218</v>
      </c>
      <c r="D81" s="14" t="s">
        <v>70</v>
      </c>
      <c r="E81" s="15" t="s">
        <v>17</v>
      </c>
      <c r="F81" s="16" t="s">
        <v>86</v>
      </c>
      <c r="G81" s="15" t="s">
        <v>14</v>
      </c>
      <c r="H81" s="15" t="s">
        <v>20</v>
      </c>
      <c r="I81" s="15" t="s">
        <v>16</v>
      </c>
      <c r="J81" s="38" t="s">
        <v>273</v>
      </c>
      <c r="K81" s="38" t="s">
        <v>273</v>
      </c>
      <c r="L81" s="39">
        <v>4.75</v>
      </c>
      <c r="M81" s="39">
        <v>6.2</v>
      </c>
      <c r="N81" s="39">
        <v>7.25</v>
      </c>
      <c r="O81" s="13">
        <f t="shared" si="1"/>
        <v>30.2</v>
      </c>
    </row>
    <row r="82" spans="1:15" ht="15.75" x14ac:dyDescent="0.25">
      <c r="A82" s="11">
        <v>75</v>
      </c>
      <c r="B82" s="12" t="s">
        <v>433</v>
      </c>
      <c r="C82" s="17" t="s">
        <v>434</v>
      </c>
      <c r="D82" s="17" t="s">
        <v>435</v>
      </c>
      <c r="E82" s="18" t="s">
        <v>13</v>
      </c>
      <c r="F82" s="16" t="s">
        <v>18</v>
      </c>
      <c r="G82" s="18" t="s">
        <v>27</v>
      </c>
      <c r="H82" s="18" t="s">
        <v>22</v>
      </c>
      <c r="I82" s="18" t="s">
        <v>16</v>
      </c>
      <c r="J82" s="38" t="s">
        <v>273</v>
      </c>
      <c r="K82" s="38" t="s">
        <v>273</v>
      </c>
      <c r="L82" s="39">
        <v>5.25</v>
      </c>
      <c r="M82" s="39">
        <v>8</v>
      </c>
      <c r="N82" s="39">
        <v>1.75</v>
      </c>
      <c r="O82" s="13">
        <f t="shared" si="1"/>
        <v>22</v>
      </c>
    </row>
    <row r="83" spans="1:15" ht="15.75" x14ac:dyDescent="0.25">
      <c r="A83" s="11">
        <v>76</v>
      </c>
      <c r="B83" s="12" t="s">
        <v>436</v>
      </c>
      <c r="C83" s="17" t="s">
        <v>199</v>
      </c>
      <c r="D83" s="17" t="s">
        <v>152</v>
      </c>
      <c r="E83" s="18" t="s">
        <v>17</v>
      </c>
      <c r="F83" s="16" t="s">
        <v>235</v>
      </c>
      <c r="G83" s="18" t="s">
        <v>14</v>
      </c>
      <c r="H83" s="18" t="s">
        <v>23</v>
      </c>
      <c r="I83" s="18" t="s">
        <v>16</v>
      </c>
      <c r="J83" s="20" t="s">
        <v>273</v>
      </c>
      <c r="K83" s="38" t="s">
        <v>273</v>
      </c>
      <c r="L83" s="39">
        <v>6.75</v>
      </c>
      <c r="M83" s="39">
        <v>6.6</v>
      </c>
      <c r="N83" s="39">
        <v>4.25</v>
      </c>
      <c r="O83" s="13">
        <f t="shared" si="1"/>
        <v>28.6</v>
      </c>
    </row>
    <row r="84" spans="1:15" ht="15.75" x14ac:dyDescent="0.25">
      <c r="A84" s="11">
        <v>77</v>
      </c>
      <c r="B84" s="12" t="s">
        <v>437</v>
      </c>
      <c r="C84" s="14" t="s">
        <v>438</v>
      </c>
      <c r="D84" s="14" t="s">
        <v>73</v>
      </c>
      <c r="E84" s="15" t="s">
        <v>13</v>
      </c>
      <c r="F84" s="16" t="s">
        <v>103</v>
      </c>
      <c r="G84" s="15" t="s">
        <v>27</v>
      </c>
      <c r="H84" s="15" t="s">
        <v>31</v>
      </c>
      <c r="I84" s="15" t="s">
        <v>16</v>
      </c>
      <c r="J84" s="38" t="s">
        <v>273</v>
      </c>
      <c r="K84" s="38" t="s">
        <v>273</v>
      </c>
      <c r="L84" s="39">
        <v>3.25</v>
      </c>
      <c r="M84" s="39">
        <v>6.6</v>
      </c>
      <c r="N84" s="39">
        <v>4.25</v>
      </c>
      <c r="O84" s="13">
        <f t="shared" si="1"/>
        <v>21.6</v>
      </c>
    </row>
    <row r="85" spans="1:15" ht="15.75" x14ac:dyDescent="0.25">
      <c r="A85" s="11">
        <v>78</v>
      </c>
      <c r="B85" s="12" t="s">
        <v>439</v>
      </c>
      <c r="C85" s="17" t="s">
        <v>440</v>
      </c>
      <c r="D85" s="17" t="s">
        <v>76</v>
      </c>
      <c r="E85" s="18" t="s">
        <v>13</v>
      </c>
      <c r="F85" s="16" t="s">
        <v>441</v>
      </c>
      <c r="G85" s="18" t="s">
        <v>14</v>
      </c>
      <c r="H85" s="18" t="s">
        <v>23</v>
      </c>
      <c r="I85" s="18" t="s">
        <v>16</v>
      </c>
      <c r="J85" s="20" t="s">
        <v>273</v>
      </c>
      <c r="K85" s="38" t="s">
        <v>273</v>
      </c>
      <c r="L85" s="39">
        <v>7.5</v>
      </c>
      <c r="M85" s="39">
        <v>5.0999999999999996</v>
      </c>
      <c r="N85" s="39">
        <v>1.25</v>
      </c>
      <c r="O85" s="13">
        <f t="shared" si="1"/>
        <v>22.6</v>
      </c>
    </row>
    <row r="86" spans="1:15" ht="15.75" x14ac:dyDescent="0.25">
      <c r="A86" s="11">
        <v>79</v>
      </c>
      <c r="B86" s="12" t="s">
        <v>442</v>
      </c>
      <c r="C86" s="14" t="s">
        <v>443</v>
      </c>
      <c r="D86" s="14" t="s">
        <v>80</v>
      </c>
      <c r="E86" s="15" t="s">
        <v>17</v>
      </c>
      <c r="F86" s="16" t="s">
        <v>220</v>
      </c>
      <c r="G86" s="15" t="s">
        <v>27</v>
      </c>
      <c r="H86" s="15" t="s">
        <v>132</v>
      </c>
      <c r="I86" s="15" t="s">
        <v>16</v>
      </c>
      <c r="J86" s="38" t="s">
        <v>273</v>
      </c>
      <c r="K86" s="38" t="s">
        <v>273</v>
      </c>
      <c r="L86" s="39">
        <v>2.5</v>
      </c>
      <c r="M86" s="39">
        <v>3.2</v>
      </c>
      <c r="N86" s="39">
        <v>1</v>
      </c>
      <c r="O86" s="13">
        <f t="shared" si="1"/>
        <v>10.199999999999999</v>
      </c>
    </row>
    <row r="87" spans="1:15" ht="15.75" x14ac:dyDescent="0.25">
      <c r="A87" s="11">
        <v>80</v>
      </c>
      <c r="B87" s="12" t="s">
        <v>444</v>
      </c>
      <c r="C87" s="14" t="s">
        <v>445</v>
      </c>
      <c r="D87" s="14" t="s">
        <v>80</v>
      </c>
      <c r="E87" s="15" t="s">
        <v>13</v>
      </c>
      <c r="F87" s="16" t="s">
        <v>79</v>
      </c>
      <c r="G87" s="15" t="s">
        <v>14</v>
      </c>
      <c r="H87" s="15" t="s">
        <v>121</v>
      </c>
      <c r="I87" s="15" t="s">
        <v>16</v>
      </c>
      <c r="J87" s="38" t="s">
        <v>273</v>
      </c>
      <c r="K87" s="38" t="s">
        <v>273</v>
      </c>
      <c r="L87" s="39">
        <v>5.5</v>
      </c>
      <c r="M87" s="39">
        <v>3.4</v>
      </c>
      <c r="N87" s="39">
        <v>6.25</v>
      </c>
      <c r="O87" s="13">
        <f t="shared" si="1"/>
        <v>26.9</v>
      </c>
    </row>
    <row r="88" spans="1:15" ht="15.75" x14ac:dyDescent="0.25">
      <c r="A88" s="11">
        <v>81</v>
      </c>
      <c r="B88" s="12" t="s">
        <v>446</v>
      </c>
      <c r="C88" s="25" t="s">
        <v>447</v>
      </c>
      <c r="D88" s="25" t="s">
        <v>80</v>
      </c>
      <c r="E88" s="18" t="s">
        <v>13</v>
      </c>
      <c r="F88" s="16" t="s">
        <v>448</v>
      </c>
      <c r="G88" s="18" t="s">
        <v>27</v>
      </c>
      <c r="H88" s="18" t="s">
        <v>48</v>
      </c>
      <c r="I88" s="18" t="s">
        <v>16</v>
      </c>
      <c r="J88" s="38" t="s">
        <v>273</v>
      </c>
      <c r="K88" s="38" t="s">
        <v>273</v>
      </c>
      <c r="L88" s="39">
        <v>7.75</v>
      </c>
      <c r="M88" s="39">
        <v>6.2</v>
      </c>
      <c r="N88" s="39">
        <v>4.5</v>
      </c>
      <c r="O88" s="13">
        <f t="shared" si="1"/>
        <v>30.7</v>
      </c>
    </row>
    <row r="89" spans="1:15" ht="15.75" x14ac:dyDescent="0.25">
      <c r="A89" s="11">
        <v>82</v>
      </c>
      <c r="B89" s="12" t="s">
        <v>449</v>
      </c>
      <c r="C89" s="24" t="s">
        <v>450</v>
      </c>
      <c r="D89" s="14" t="s">
        <v>451</v>
      </c>
      <c r="E89" s="15" t="s">
        <v>13</v>
      </c>
      <c r="F89" s="16" t="s">
        <v>60</v>
      </c>
      <c r="G89" s="15" t="s">
        <v>14</v>
      </c>
      <c r="H89" s="15" t="s">
        <v>121</v>
      </c>
      <c r="I89" s="15" t="s">
        <v>16</v>
      </c>
      <c r="J89" s="38" t="s">
        <v>273</v>
      </c>
      <c r="K89" s="38" t="s">
        <v>273</v>
      </c>
      <c r="L89" s="39">
        <v>7.75</v>
      </c>
      <c r="M89" s="39">
        <v>3.2</v>
      </c>
      <c r="N89" s="39">
        <v>4.75</v>
      </c>
      <c r="O89" s="13">
        <f t="shared" si="1"/>
        <v>28.2</v>
      </c>
    </row>
    <row r="90" spans="1:15" ht="15.75" x14ac:dyDescent="0.25">
      <c r="A90" s="11">
        <v>83</v>
      </c>
      <c r="B90" s="12" t="s">
        <v>452</v>
      </c>
      <c r="C90" s="24" t="s">
        <v>453</v>
      </c>
      <c r="D90" s="14" t="s">
        <v>81</v>
      </c>
      <c r="E90" s="15" t="s">
        <v>13</v>
      </c>
      <c r="F90" s="16" t="s">
        <v>216</v>
      </c>
      <c r="G90" s="15" t="s">
        <v>14</v>
      </c>
      <c r="H90" s="15" t="s">
        <v>31</v>
      </c>
      <c r="I90" s="15" t="s">
        <v>16</v>
      </c>
      <c r="J90" s="38" t="s">
        <v>273</v>
      </c>
      <c r="K90" s="38" t="s">
        <v>273</v>
      </c>
      <c r="L90" s="39">
        <v>6.25</v>
      </c>
      <c r="M90" s="39">
        <v>5.6</v>
      </c>
      <c r="N90" s="39">
        <v>5.25</v>
      </c>
      <c r="O90" s="13">
        <f t="shared" si="1"/>
        <v>28.6</v>
      </c>
    </row>
    <row r="91" spans="1:15" ht="15.75" x14ac:dyDescent="0.25">
      <c r="A91" s="11">
        <v>84</v>
      </c>
      <c r="B91" s="12" t="s">
        <v>454</v>
      </c>
      <c r="C91" s="24" t="s">
        <v>455</v>
      </c>
      <c r="D91" s="14" t="s">
        <v>81</v>
      </c>
      <c r="E91" s="15" t="s">
        <v>13</v>
      </c>
      <c r="F91" s="16" t="s">
        <v>203</v>
      </c>
      <c r="G91" s="15" t="s">
        <v>14</v>
      </c>
      <c r="H91" s="15" t="s">
        <v>132</v>
      </c>
      <c r="I91" s="19" t="s">
        <v>16</v>
      </c>
      <c r="J91" s="38" t="s">
        <v>273</v>
      </c>
      <c r="K91" s="38" t="s">
        <v>273</v>
      </c>
      <c r="L91" s="39">
        <v>3</v>
      </c>
      <c r="M91" s="39">
        <v>7.2</v>
      </c>
      <c r="N91" s="39">
        <v>2.75</v>
      </c>
      <c r="O91" s="13">
        <f t="shared" si="1"/>
        <v>18.7</v>
      </c>
    </row>
    <row r="92" spans="1:15" ht="15.75" x14ac:dyDescent="0.25">
      <c r="A92" s="11">
        <v>85</v>
      </c>
      <c r="B92" s="12" t="s">
        <v>456</v>
      </c>
      <c r="C92" s="25" t="s">
        <v>457</v>
      </c>
      <c r="D92" s="17" t="s">
        <v>81</v>
      </c>
      <c r="E92" s="18" t="s">
        <v>13</v>
      </c>
      <c r="F92" s="16" t="s">
        <v>213</v>
      </c>
      <c r="G92" s="18" t="s">
        <v>14</v>
      </c>
      <c r="H92" s="18" t="s">
        <v>189</v>
      </c>
      <c r="I92" s="18" t="s">
        <v>16</v>
      </c>
      <c r="J92" s="38" t="s">
        <v>273</v>
      </c>
      <c r="K92" s="38" t="s">
        <v>273</v>
      </c>
      <c r="L92" s="39">
        <v>6.5</v>
      </c>
      <c r="M92" s="39">
        <v>3.8</v>
      </c>
      <c r="N92" s="39">
        <v>0.75</v>
      </c>
      <c r="O92" s="13">
        <f t="shared" si="1"/>
        <v>18.3</v>
      </c>
    </row>
    <row r="93" spans="1:15" ht="15.75" x14ac:dyDescent="0.25">
      <c r="A93" s="11">
        <v>86</v>
      </c>
      <c r="B93" s="12" t="s">
        <v>458</v>
      </c>
      <c r="C93" s="24" t="s">
        <v>459</v>
      </c>
      <c r="D93" s="14" t="s">
        <v>210</v>
      </c>
      <c r="E93" s="15" t="s">
        <v>17</v>
      </c>
      <c r="F93" s="16" t="s">
        <v>261</v>
      </c>
      <c r="G93" s="15" t="s">
        <v>27</v>
      </c>
      <c r="H93" s="15" t="s">
        <v>20</v>
      </c>
      <c r="I93" s="15" t="s">
        <v>16</v>
      </c>
      <c r="J93" s="38" t="s">
        <v>273</v>
      </c>
      <c r="K93" s="38" t="s">
        <v>273</v>
      </c>
      <c r="L93" s="39">
        <v>2</v>
      </c>
      <c r="M93" s="39">
        <v>2</v>
      </c>
      <c r="N93" s="39">
        <v>0</v>
      </c>
      <c r="O93" s="13">
        <f t="shared" si="1"/>
        <v>6</v>
      </c>
    </row>
    <row r="94" spans="1:15" ht="15.75" x14ac:dyDescent="0.25">
      <c r="A94" s="11">
        <v>87</v>
      </c>
      <c r="B94" s="12" t="s">
        <v>460</v>
      </c>
      <c r="C94" s="24" t="s">
        <v>461</v>
      </c>
      <c r="D94" s="14" t="s">
        <v>210</v>
      </c>
      <c r="E94" s="15" t="s">
        <v>17</v>
      </c>
      <c r="F94" s="16" t="s">
        <v>203</v>
      </c>
      <c r="G94" s="15" t="s">
        <v>19</v>
      </c>
      <c r="H94" s="15" t="s">
        <v>189</v>
      </c>
      <c r="I94" s="15" t="s">
        <v>16</v>
      </c>
      <c r="J94" s="38" t="s">
        <v>273</v>
      </c>
      <c r="K94" s="38" t="s">
        <v>273</v>
      </c>
      <c r="L94" s="39" t="s">
        <v>124</v>
      </c>
      <c r="M94" s="39" t="s">
        <v>124</v>
      </c>
      <c r="N94" s="39" t="s">
        <v>124</v>
      </c>
      <c r="O94" s="13" t="str">
        <f t="shared" si="1"/>
        <v>Vắng</v>
      </c>
    </row>
    <row r="95" spans="1:15" ht="15.75" x14ac:dyDescent="0.25">
      <c r="A95" s="11">
        <v>88</v>
      </c>
      <c r="B95" s="12" t="s">
        <v>462</v>
      </c>
      <c r="C95" s="17" t="s">
        <v>463</v>
      </c>
      <c r="D95" s="17" t="s">
        <v>210</v>
      </c>
      <c r="E95" s="18" t="s">
        <v>17</v>
      </c>
      <c r="F95" s="16" t="s">
        <v>41</v>
      </c>
      <c r="G95" s="18" t="s">
        <v>14</v>
      </c>
      <c r="H95" s="18" t="s">
        <v>31</v>
      </c>
      <c r="I95" s="18" t="s">
        <v>16</v>
      </c>
      <c r="J95" s="20" t="s">
        <v>273</v>
      </c>
      <c r="K95" s="38" t="s">
        <v>273</v>
      </c>
      <c r="L95" s="39">
        <v>5.25</v>
      </c>
      <c r="M95" s="39">
        <v>3.2</v>
      </c>
      <c r="N95" s="39">
        <v>2.5</v>
      </c>
      <c r="O95" s="13">
        <f t="shared" si="1"/>
        <v>18.7</v>
      </c>
    </row>
    <row r="96" spans="1:15" ht="15.75" x14ac:dyDescent="0.25">
      <c r="A96" s="11">
        <v>89</v>
      </c>
      <c r="B96" s="12" t="s">
        <v>464</v>
      </c>
      <c r="C96" s="25" t="s">
        <v>465</v>
      </c>
      <c r="D96" s="17" t="s">
        <v>466</v>
      </c>
      <c r="E96" s="18" t="s">
        <v>17</v>
      </c>
      <c r="F96" s="16" t="s">
        <v>232</v>
      </c>
      <c r="G96" s="15" t="s">
        <v>27</v>
      </c>
      <c r="H96" s="15" t="s">
        <v>132</v>
      </c>
      <c r="I96" s="19" t="s">
        <v>16</v>
      </c>
      <c r="J96" s="38" t="s">
        <v>273</v>
      </c>
      <c r="K96" s="38" t="s">
        <v>273</v>
      </c>
      <c r="L96" s="39">
        <v>3.75</v>
      </c>
      <c r="M96" s="39">
        <v>5.8</v>
      </c>
      <c r="N96" s="39">
        <v>4</v>
      </c>
      <c r="O96" s="13">
        <f t="shared" si="1"/>
        <v>21.3</v>
      </c>
    </row>
    <row r="97" spans="1:15" ht="15.75" x14ac:dyDescent="0.25">
      <c r="A97" s="11">
        <v>90</v>
      </c>
      <c r="B97" s="12" t="s">
        <v>467</v>
      </c>
      <c r="C97" s="24" t="s">
        <v>468</v>
      </c>
      <c r="D97" s="14" t="s">
        <v>84</v>
      </c>
      <c r="E97" s="15" t="s">
        <v>13</v>
      </c>
      <c r="F97" s="16" t="s">
        <v>469</v>
      </c>
      <c r="G97" s="15" t="s">
        <v>208</v>
      </c>
      <c r="H97" s="15" t="s">
        <v>46</v>
      </c>
      <c r="I97" s="15" t="s">
        <v>16</v>
      </c>
      <c r="J97" s="38" t="s">
        <v>273</v>
      </c>
      <c r="K97" s="38" t="s">
        <v>273</v>
      </c>
      <c r="L97" s="39">
        <v>4</v>
      </c>
      <c r="M97" s="39">
        <v>2.2000000000000002</v>
      </c>
      <c r="N97" s="39">
        <v>0.25</v>
      </c>
      <c r="O97" s="13">
        <f t="shared" si="1"/>
        <v>10.7</v>
      </c>
    </row>
    <row r="98" spans="1:15" ht="15.75" x14ac:dyDescent="0.25">
      <c r="A98" s="11">
        <v>91</v>
      </c>
      <c r="B98" s="12" t="s">
        <v>470</v>
      </c>
      <c r="C98" s="25" t="s">
        <v>183</v>
      </c>
      <c r="D98" s="17" t="s">
        <v>85</v>
      </c>
      <c r="E98" s="18" t="s">
        <v>13</v>
      </c>
      <c r="F98" s="16" t="s">
        <v>188</v>
      </c>
      <c r="G98" s="18" t="s">
        <v>14</v>
      </c>
      <c r="H98" s="18" t="s">
        <v>15</v>
      </c>
      <c r="I98" s="18" t="s">
        <v>16</v>
      </c>
      <c r="J98" s="38" t="s">
        <v>273</v>
      </c>
      <c r="K98" s="38" t="s">
        <v>273</v>
      </c>
      <c r="L98" s="39">
        <v>7.25</v>
      </c>
      <c r="M98" s="39">
        <v>2.4</v>
      </c>
      <c r="N98" s="39">
        <v>1</v>
      </c>
      <c r="O98" s="13">
        <f t="shared" si="1"/>
        <v>18.899999999999999</v>
      </c>
    </row>
    <row r="99" spans="1:15" ht="15.75" x14ac:dyDescent="0.25">
      <c r="A99" s="11">
        <v>92</v>
      </c>
      <c r="B99" s="12" t="s">
        <v>471</v>
      </c>
      <c r="C99" s="24" t="s">
        <v>472</v>
      </c>
      <c r="D99" s="14" t="s">
        <v>87</v>
      </c>
      <c r="E99" s="15" t="s">
        <v>17</v>
      </c>
      <c r="F99" s="16" t="s">
        <v>156</v>
      </c>
      <c r="G99" s="15" t="s">
        <v>14</v>
      </c>
      <c r="H99" s="15" t="s">
        <v>121</v>
      </c>
      <c r="I99" s="15" t="s">
        <v>16</v>
      </c>
      <c r="J99" s="38" t="s">
        <v>273</v>
      </c>
      <c r="K99" s="38" t="s">
        <v>273</v>
      </c>
      <c r="L99" s="39">
        <v>6.75</v>
      </c>
      <c r="M99" s="39">
        <v>7</v>
      </c>
      <c r="N99" s="39">
        <v>5.5</v>
      </c>
      <c r="O99" s="13">
        <f t="shared" si="1"/>
        <v>31.5</v>
      </c>
    </row>
    <row r="100" spans="1:15" ht="15.75" x14ac:dyDescent="0.25">
      <c r="A100" s="11">
        <v>93</v>
      </c>
      <c r="B100" s="12" t="s">
        <v>473</v>
      </c>
      <c r="C100" s="24" t="s">
        <v>474</v>
      </c>
      <c r="D100" s="14" t="s">
        <v>87</v>
      </c>
      <c r="E100" s="15" t="s">
        <v>17</v>
      </c>
      <c r="F100" s="16" t="s">
        <v>194</v>
      </c>
      <c r="G100" s="15" t="s">
        <v>27</v>
      </c>
      <c r="H100" s="15" t="s">
        <v>28</v>
      </c>
      <c r="I100" s="15" t="s">
        <v>16</v>
      </c>
      <c r="J100" s="38" t="s">
        <v>273</v>
      </c>
      <c r="K100" s="38" t="s">
        <v>273</v>
      </c>
      <c r="L100" s="39">
        <v>7.75</v>
      </c>
      <c r="M100" s="39">
        <v>4.2</v>
      </c>
      <c r="N100" s="39">
        <v>5.5</v>
      </c>
      <c r="O100" s="13">
        <f t="shared" si="1"/>
        <v>30.7</v>
      </c>
    </row>
    <row r="101" spans="1:15" ht="15.75" x14ac:dyDescent="0.25">
      <c r="A101" s="11">
        <v>94</v>
      </c>
      <c r="B101" s="12" t="s">
        <v>475</v>
      </c>
      <c r="C101" s="25" t="s">
        <v>476</v>
      </c>
      <c r="D101" s="17" t="s">
        <v>87</v>
      </c>
      <c r="E101" s="18" t="s">
        <v>13</v>
      </c>
      <c r="F101" s="16" t="s">
        <v>64</v>
      </c>
      <c r="G101" s="18" t="s">
        <v>27</v>
      </c>
      <c r="H101" s="18" t="s">
        <v>46</v>
      </c>
      <c r="I101" s="18" t="s">
        <v>16</v>
      </c>
      <c r="J101" s="38" t="s">
        <v>273</v>
      </c>
      <c r="K101" s="38" t="s">
        <v>273</v>
      </c>
      <c r="L101" s="39">
        <v>6.75</v>
      </c>
      <c r="M101" s="39">
        <v>4</v>
      </c>
      <c r="N101" s="39">
        <v>4.25</v>
      </c>
      <c r="O101" s="13">
        <f t="shared" si="1"/>
        <v>26</v>
      </c>
    </row>
    <row r="102" spans="1:15" ht="15.75" x14ac:dyDescent="0.25">
      <c r="A102" s="11">
        <v>95</v>
      </c>
      <c r="B102" s="12" t="s">
        <v>477</v>
      </c>
      <c r="C102" s="25" t="s">
        <v>478</v>
      </c>
      <c r="D102" s="17" t="s">
        <v>87</v>
      </c>
      <c r="E102" s="18" t="s">
        <v>17</v>
      </c>
      <c r="F102" s="16" t="s">
        <v>262</v>
      </c>
      <c r="G102" s="18" t="s">
        <v>27</v>
      </c>
      <c r="H102" s="18" t="s">
        <v>20</v>
      </c>
      <c r="I102" s="18" t="s">
        <v>16</v>
      </c>
      <c r="J102" s="38" t="s">
        <v>273</v>
      </c>
      <c r="K102" s="38" t="s">
        <v>273</v>
      </c>
      <c r="L102" s="39">
        <v>6.75</v>
      </c>
      <c r="M102" s="39">
        <v>4.8</v>
      </c>
      <c r="N102" s="39">
        <v>4.5</v>
      </c>
      <c r="O102" s="13">
        <f t="shared" si="1"/>
        <v>27.3</v>
      </c>
    </row>
    <row r="103" spans="1:15" ht="15.75" x14ac:dyDescent="0.25">
      <c r="A103" s="11">
        <v>96</v>
      </c>
      <c r="B103" s="12" t="s">
        <v>479</v>
      </c>
      <c r="C103" s="25" t="s">
        <v>480</v>
      </c>
      <c r="D103" s="17" t="s">
        <v>87</v>
      </c>
      <c r="E103" s="18" t="s">
        <v>17</v>
      </c>
      <c r="F103" s="16" t="s">
        <v>127</v>
      </c>
      <c r="G103" s="18" t="s">
        <v>27</v>
      </c>
      <c r="H103" s="18" t="s">
        <v>20</v>
      </c>
      <c r="I103" s="18" t="s">
        <v>16</v>
      </c>
      <c r="J103" s="38" t="s">
        <v>273</v>
      </c>
      <c r="K103" s="38" t="s">
        <v>273</v>
      </c>
      <c r="L103" s="39">
        <v>3</v>
      </c>
      <c r="M103" s="39">
        <v>5.4</v>
      </c>
      <c r="N103" s="39">
        <v>4.25</v>
      </c>
      <c r="O103" s="13">
        <f t="shared" si="1"/>
        <v>19.899999999999999</v>
      </c>
    </row>
    <row r="104" spans="1:15" ht="15.75" x14ac:dyDescent="0.25">
      <c r="A104" s="11">
        <v>97</v>
      </c>
      <c r="B104" s="12" t="s">
        <v>481</v>
      </c>
      <c r="C104" s="24" t="s">
        <v>482</v>
      </c>
      <c r="D104" s="14" t="s">
        <v>154</v>
      </c>
      <c r="E104" s="15" t="s">
        <v>13</v>
      </c>
      <c r="F104" s="16" t="s">
        <v>255</v>
      </c>
      <c r="G104" s="15" t="s">
        <v>225</v>
      </c>
      <c r="H104" s="15" t="s">
        <v>31</v>
      </c>
      <c r="I104" s="15" t="s">
        <v>16</v>
      </c>
      <c r="J104" s="38" t="s">
        <v>273</v>
      </c>
      <c r="K104" s="38" t="s">
        <v>273</v>
      </c>
      <c r="L104" s="39">
        <v>7.5</v>
      </c>
      <c r="M104" s="39">
        <v>4</v>
      </c>
      <c r="N104" s="39">
        <v>3.5</v>
      </c>
      <c r="O104" s="13">
        <f t="shared" si="1"/>
        <v>26</v>
      </c>
    </row>
    <row r="105" spans="1:15" ht="15.75" x14ac:dyDescent="0.25">
      <c r="A105" s="11">
        <v>98</v>
      </c>
      <c r="B105" s="12" t="s">
        <v>483</v>
      </c>
      <c r="C105" s="24" t="s">
        <v>484</v>
      </c>
      <c r="D105" s="14" t="s">
        <v>154</v>
      </c>
      <c r="E105" s="15" t="s">
        <v>13</v>
      </c>
      <c r="F105" s="16" t="s">
        <v>142</v>
      </c>
      <c r="G105" s="15" t="s">
        <v>27</v>
      </c>
      <c r="H105" s="15" t="s">
        <v>121</v>
      </c>
      <c r="I105" s="15" t="s">
        <v>16</v>
      </c>
      <c r="J105" s="38" t="s">
        <v>273</v>
      </c>
      <c r="K105" s="38" t="s">
        <v>273</v>
      </c>
      <c r="L105" s="39">
        <v>4</v>
      </c>
      <c r="M105" s="39">
        <v>2.5</v>
      </c>
      <c r="N105" s="39">
        <v>4</v>
      </c>
      <c r="O105" s="13">
        <f t="shared" si="1"/>
        <v>18.5</v>
      </c>
    </row>
    <row r="106" spans="1:15" ht="15.75" x14ac:dyDescent="0.25">
      <c r="A106" s="11">
        <v>99</v>
      </c>
      <c r="B106" s="12" t="s">
        <v>485</v>
      </c>
      <c r="C106" s="14" t="s">
        <v>486</v>
      </c>
      <c r="D106" s="14" t="s">
        <v>154</v>
      </c>
      <c r="E106" s="15" t="s">
        <v>13</v>
      </c>
      <c r="F106" s="16" t="s">
        <v>254</v>
      </c>
      <c r="G106" s="27" t="s">
        <v>14</v>
      </c>
      <c r="H106" s="15" t="s">
        <v>121</v>
      </c>
      <c r="I106" s="15" t="s">
        <v>16</v>
      </c>
      <c r="J106" s="38" t="s">
        <v>273</v>
      </c>
      <c r="K106" s="38" t="s">
        <v>273</v>
      </c>
      <c r="L106" s="39">
        <v>7.75</v>
      </c>
      <c r="M106" s="39">
        <v>5.9</v>
      </c>
      <c r="N106" s="39">
        <v>8</v>
      </c>
      <c r="O106" s="13">
        <f t="shared" si="1"/>
        <v>37.4</v>
      </c>
    </row>
    <row r="107" spans="1:15" ht="15.75" x14ac:dyDescent="0.25">
      <c r="A107" s="11">
        <v>100</v>
      </c>
      <c r="B107" s="12" t="s">
        <v>487</v>
      </c>
      <c r="C107" s="14" t="s">
        <v>488</v>
      </c>
      <c r="D107" s="14" t="s">
        <v>154</v>
      </c>
      <c r="E107" s="15" t="s">
        <v>13</v>
      </c>
      <c r="F107" s="16" t="s">
        <v>441</v>
      </c>
      <c r="G107" s="15" t="s">
        <v>153</v>
      </c>
      <c r="H107" s="15" t="s">
        <v>46</v>
      </c>
      <c r="I107" s="19" t="s">
        <v>16</v>
      </c>
      <c r="J107" s="38" t="s">
        <v>273</v>
      </c>
      <c r="K107" s="38" t="s">
        <v>273</v>
      </c>
      <c r="L107" s="39">
        <v>7.75</v>
      </c>
      <c r="M107" s="39">
        <v>3.4</v>
      </c>
      <c r="N107" s="39">
        <v>3.25</v>
      </c>
      <c r="O107" s="13">
        <f t="shared" si="1"/>
        <v>25.4</v>
      </c>
    </row>
    <row r="108" spans="1:15" ht="15.75" x14ac:dyDescent="0.25">
      <c r="A108" s="11">
        <v>101</v>
      </c>
      <c r="B108" s="12" t="s">
        <v>489</v>
      </c>
      <c r="C108" s="17" t="s">
        <v>490</v>
      </c>
      <c r="D108" s="17" t="s">
        <v>88</v>
      </c>
      <c r="E108" s="18" t="s">
        <v>17</v>
      </c>
      <c r="F108" s="16" t="s">
        <v>212</v>
      </c>
      <c r="G108" s="18" t="s">
        <v>27</v>
      </c>
      <c r="H108" s="18" t="s">
        <v>189</v>
      </c>
      <c r="I108" s="18" t="s">
        <v>16</v>
      </c>
      <c r="J108" s="38" t="s">
        <v>273</v>
      </c>
      <c r="K108" s="38" t="s">
        <v>273</v>
      </c>
      <c r="L108" s="39">
        <v>6.5</v>
      </c>
      <c r="M108" s="39">
        <v>7</v>
      </c>
      <c r="N108" s="39">
        <v>5.5</v>
      </c>
      <c r="O108" s="13">
        <f t="shared" si="1"/>
        <v>31</v>
      </c>
    </row>
    <row r="109" spans="1:15" ht="15.75" x14ac:dyDescent="0.25">
      <c r="A109" s="11">
        <v>102</v>
      </c>
      <c r="B109" s="12" t="s">
        <v>491</v>
      </c>
      <c r="C109" s="14" t="s">
        <v>492</v>
      </c>
      <c r="D109" s="14" t="s">
        <v>89</v>
      </c>
      <c r="E109" s="15" t="s">
        <v>13</v>
      </c>
      <c r="F109" s="16" t="s">
        <v>221</v>
      </c>
      <c r="G109" s="15" t="s">
        <v>27</v>
      </c>
      <c r="H109" s="15" t="s">
        <v>31</v>
      </c>
      <c r="I109" s="15" t="s">
        <v>16</v>
      </c>
      <c r="J109" s="38" t="s">
        <v>273</v>
      </c>
      <c r="K109" s="38" t="s">
        <v>273</v>
      </c>
      <c r="L109" s="39">
        <v>4</v>
      </c>
      <c r="M109" s="39">
        <v>4.5</v>
      </c>
      <c r="N109" s="39">
        <v>1.5</v>
      </c>
      <c r="O109" s="13">
        <f t="shared" si="1"/>
        <v>15.5</v>
      </c>
    </row>
    <row r="110" spans="1:15" ht="15.75" x14ac:dyDescent="0.25">
      <c r="A110" s="11">
        <v>103</v>
      </c>
      <c r="B110" s="12" t="s">
        <v>493</v>
      </c>
      <c r="C110" s="14" t="s">
        <v>177</v>
      </c>
      <c r="D110" s="14" t="s">
        <v>89</v>
      </c>
      <c r="E110" s="15" t="s">
        <v>13</v>
      </c>
      <c r="F110" s="16" t="s">
        <v>95</v>
      </c>
      <c r="G110" s="15" t="s">
        <v>27</v>
      </c>
      <c r="H110" s="15" t="s">
        <v>181</v>
      </c>
      <c r="I110" s="15" t="s">
        <v>16</v>
      </c>
      <c r="J110" s="38" t="s">
        <v>273</v>
      </c>
      <c r="K110" s="38" t="s">
        <v>273</v>
      </c>
      <c r="L110" s="39">
        <v>5.5</v>
      </c>
      <c r="M110" s="39">
        <v>3</v>
      </c>
      <c r="N110" s="39">
        <v>5</v>
      </c>
      <c r="O110" s="13">
        <f t="shared" si="1"/>
        <v>24</v>
      </c>
    </row>
    <row r="111" spans="1:15" ht="15.75" x14ac:dyDescent="0.25">
      <c r="A111" s="11">
        <v>104</v>
      </c>
      <c r="B111" s="12" t="s">
        <v>494</v>
      </c>
      <c r="C111" s="25" t="s">
        <v>177</v>
      </c>
      <c r="D111" s="17" t="s">
        <v>89</v>
      </c>
      <c r="E111" s="18" t="s">
        <v>13</v>
      </c>
      <c r="F111" s="16" t="s">
        <v>59</v>
      </c>
      <c r="G111" s="18" t="s">
        <v>14</v>
      </c>
      <c r="H111" s="18" t="s">
        <v>130</v>
      </c>
      <c r="I111" s="18" t="s">
        <v>16</v>
      </c>
      <c r="J111" s="38" t="s">
        <v>273</v>
      </c>
      <c r="K111" s="38" t="s">
        <v>273</v>
      </c>
      <c r="L111" s="39">
        <v>3.5</v>
      </c>
      <c r="M111" s="39">
        <v>3.7</v>
      </c>
      <c r="N111" s="39">
        <v>4.25</v>
      </c>
      <c r="O111" s="13">
        <f t="shared" si="1"/>
        <v>19.2</v>
      </c>
    </row>
    <row r="112" spans="1:15" ht="15.75" x14ac:dyDescent="0.25">
      <c r="A112" s="11">
        <v>105</v>
      </c>
      <c r="B112" s="12" t="s">
        <v>495</v>
      </c>
      <c r="C112" s="24" t="s">
        <v>496</v>
      </c>
      <c r="D112" s="14" t="s">
        <v>90</v>
      </c>
      <c r="E112" s="15" t="s">
        <v>13</v>
      </c>
      <c r="F112" s="16" t="s">
        <v>196</v>
      </c>
      <c r="G112" s="15" t="s">
        <v>14</v>
      </c>
      <c r="H112" s="15" t="s">
        <v>31</v>
      </c>
      <c r="I112" s="15" t="s">
        <v>16</v>
      </c>
      <c r="J112" s="38" t="s">
        <v>273</v>
      </c>
      <c r="K112" s="38" t="s">
        <v>273</v>
      </c>
      <c r="L112" s="39">
        <v>5.5</v>
      </c>
      <c r="M112" s="39">
        <v>5.0999999999999996</v>
      </c>
      <c r="N112" s="39">
        <v>2.5</v>
      </c>
      <c r="O112" s="13">
        <f t="shared" si="1"/>
        <v>21.1</v>
      </c>
    </row>
    <row r="113" spans="1:15" ht="15.75" x14ac:dyDescent="0.25">
      <c r="A113" s="11">
        <v>106</v>
      </c>
      <c r="B113" s="12" t="s">
        <v>497</v>
      </c>
      <c r="C113" s="25" t="s">
        <v>498</v>
      </c>
      <c r="D113" s="17" t="s">
        <v>90</v>
      </c>
      <c r="E113" s="18" t="s">
        <v>13</v>
      </c>
      <c r="F113" s="16" t="s">
        <v>71</v>
      </c>
      <c r="G113" s="18" t="s">
        <v>499</v>
      </c>
      <c r="H113" s="18" t="s">
        <v>42</v>
      </c>
      <c r="I113" s="18" t="s">
        <v>16</v>
      </c>
      <c r="J113" s="38" t="s">
        <v>273</v>
      </c>
      <c r="K113" s="38" t="s">
        <v>273</v>
      </c>
      <c r="L113" s="39">
        <v>4.25</v>
      </c>
      <c r="M113" s="39">
        <v>3.4</v>
      </c>
      <c r="N113" s="39">
        <v>1.75</v>
      </c>
      <c r="O113" s="13">
        <f t="shared" si="1"/>
        <v>15.4</v>
      </c>
    </row>
    <row r="114" spans="1:15" ht="15.75" x14ac:dyDescent="0.25">
      <c r="A114" s="11">
        <v>107</v>
      </c>
      <c r="B114" s="12" t="s">
        <v>500</v>
      </c>
      <c r="C114" s="14" t="s">
        <v>501</v>
      </c>
      <c r="D114" s="14" t="s">
        <v>179</v>
      </c>
      <c r="E114" s="15" t="s">
        <v>17</v>
      </c>
      <c r="F114" s="16" t="s">
        <v>502</v>
      </c>
      <c r="G114" s="15" t="s">
        <v>27</v>
      </c>
      <c r="H114" s="15" t="s">
        <v>132</v>
      </c>
      <c r="I114" s="19" t="s">
        <v>16</v>
      </c>
      <c r="J114" s="38" t="s">
        <v>273</v>
      </c>
      <c r="K114" s="38" t="s">
        <v>273</v>
      </c>
      <c r="L114" s="39">
        <v>1.25</v>
      </c>
      <c r="M114" s="39">
        <v>6.4</v>
      </c>
      <c r="N114" s="39">
        <v>3.5</v>
      </c>
      <c r="O114" s="13">
        <f t="shared" si="1"/>
        <v>15.9</v>
      </c>
    </row>
    <row r="115" spans="1:15" ht="15.75" x14ac:dyDescent="0.25">
      <c r="A115" s="11">
        <v>108</v>
      </c>
      <c r="B115" s="12" t="s">
        <v>503</v>
      </c>
      <c r="C115" s="14" t="s">
        <v>504</v>
      </c>
      <c r="D115" s="14" t="s">
        <v>158</v>
      </c>
      <c r="E115" s="15" t="s">
        <v>13</v>
      </c>
      <c r="F115" s="16" t="s">
        <v>166</v>
      </c>
      <c r="G115" s="15" t="s">
        <v>27</v>
      </c>
      <c r="H115" s="15" t="s">
        <v>31</v>
      </c>
      <c r="I115" s="15" t="s">
        <v>16</v>
      </c>
      <c r="J115" s="38" t="s">
        <v>273</v>
      </c>
      <c r="K115" s="38" t="s">
        <v>273</v>
      </c>
      <c r="L115" s="39">
        <v>3</v>
      </c>
      <c r="M115" s="39">
        <v>2.6</v>
      </c>
      <c r="N115" s="39">
        <v>3.75</v>
      </c>
      <c r="O115" s="13">
        <f t="shared" si="1"/>
        <v>16.100000000000001</v>
      </c>
    </row>
    <row r="116" spans="1:15" ht="15.75" x14ac:dyDescent="0.25">
      <c r="A116" s="11">
        <v>109</v>
      </c>
      <c r="B116" s="12" t="s">
        <v>505</v>
      </c>
      <c r="C116" s="24" t="s">
        <v>506</v>
      </c>
      <c r="D116" s="14" t="s">
        <v>158</v>
      </c>
      <c r="E116" s="15" t="s">
        <v>13</v>
      </c>
      <c r="F116" s="16" t="s">
        <v>507</v>
      </c>
      <c r="G116" s="15" t="s">
        <v>14</v>
      </c>
      <c r="H116" s="15" t="s">
        <v>31</v>
      </c>
      <c r="I116" s="15" t="s">
        <v>16</v>
      </c>
      <c r="J116" s="38" t="s">
        <v>273</v>
      </c>
      <c r="K116" s="38" t="s">
        <v>273</v>
      </c>
      <c r="L116" s="39">
        <v>4.75</v>
      </c>
      <c r="M116" s="39">
        <v>4.2</v>
      </c>
      <c r="N116" s="39">
        <v>6</v>
      </c>
      <c r="O116" s="13">
        <f t="shared" si="1"/>
        <v>25.7</v>
      </c>
    </row>
    <row r="117" spans="1:15" ht="15.75" x14ac:dyDescent="0.25">
      <c r="A117" s="11">
        <v>110</v>
      </c>
      <c r="B117" s="12" t="s">
        <v>508</v>
      </c>
      <c r="C117" s="24" t="s">
        <v>509</v>
      </c>
      <c r="D117" s="14" t="s">
        <v>158</v>
      </c>
      <c r="E117" s="15" t="s">
        <v>13</v>
      </c>
      <c r="F117" s="16" t="s">
        <v>228</v>
      </c>
      <c r="G117" s="15" t="s">
        <v>27</v>
      </c>
      <c r="H117" s="15" t="s">
        <v>130</v>
      </c>
      <c r="I117" s="15" t="s">
        <v>16</v>
      </c>
      <c r="J117" s="38" t="s">
        <v>273</v>
      </c>
      <c r="K117" s="38" t="s">
        <v>273</v>
      </c>
      <c r="L117" s="39">
        <v>7.25</v>
      </c>
      <c r="M117" s="39">
        <v>4.2</v>
      </c>
      <c r="N117" s="39">
        <v>3.5</v>
      </c>
      <c r="O117" s="13">
        <f t="shared" si="1"/>
        <v>25.7</v>
      </c>
    </row>
    <row r="118" spans="1:15" ht="15.75" x14ac:dyDescent="0.25">
      <c r="A118" s="11">
        <v>111</v>
      </c>
      <c r="B118" s="12" t="s">
        <v>510</v>
      </c>
      <c r="C118" s="24" t="s">
        <v>256</v>
      </c>
      <c r="D118" s="14" t="s">
        <v>91</v>
      </c>
      <c r="E118" s="15" t="s">
        <v>13</v>
      </c>
      <c r="F118" s="16" t="s">
        <v>511</v>
      </c>
      <c r="G118" s="15" t="s">
        <v>14</v>
      </c>
      <c r="H118" s="15" t="s">
        <v>121</v>
      </c>
      <c r="I118" s="15" t="s">
        <v>16</v>
      </c>
      <c r="J118" s="38" t="s">
        <v>273</v>
      </c>
      <c r="K118" s="38" t="s">
        <v>273</v>
      </c>
      <c r="L118" s="39">
        <v>6.25</v>
      </c>
      <c r="M118" s="39">
        <v>5.2</v>
      </c>
      <c r="N118" s="39">
        <v>4.25</v>
      </c>
      <c r="O118" s="13">
        <f t="shared" si="1"/>
        <v>26.2</v>
      </c>
    </row>
    <row r="119" spans="1:15" ht="15.75" x14ac:dyDescent="0.25">
      <c r="A119" s="11">
        <v>112</v>
      </c>
      <c r="B119" s="12" t="s">
        <v>512</v>
      </c>
      <c r="C119" s="24" t="s">
        <v>513</v>
      </c>
      <c r="D119" s="14" t="s">
        <v>514</v>
      </c>
      <c r="E119" s="15" t="s">
        <v>17</v>
      </c>
      <c r="F119" s="16" t="s">
        <v>515</v>
      </c>
      <c r="G119" s="15" t="s">
        <v>27</v>
      </c>
      <c r="H119" s="15" t="s">
        <v>132</v>
      </c>
      <c r="I119" s="19" t="s">
        <v>16</v>
      </c>
      <c r="J119" s="38" t="s">
        <v>273</v>
      </c>
      <c r="K119" s="38" t="s">
        <v>273</v>
      </c>
      <c r="L119" s="39">
        <v>7.25</v>
      </c>
      <c r="M119" s="39">
        <v>6</v>
      </c>
      <c r="N119" s="39">
        <v>4.75</v>
      </c>
      <c r="O119" s="13">
        <f t="shared" si="1"/>
        <v>30</v>
      </c>
    </row>
    <row r="120" spans="1:15" ht="15.75" x14ac:dyDescent="0.25">
      <c r="A120" s="11">
        <v>113</v>
      </c>
      <c r="B120" s="12" t="s">
        <v>516</v>
      </c>
      <c r="C120" s="25" t="s">
        <v>517</v>
      </c>
      <c r="D120" s="17" t="s">
        <v>92</v>
      </c>
      <c r="E120" s="18" t="s">
        <v>17</v>
      </c>
      <c r="F120" s="16" t="s">
        <v>518</v>
      </c>
      <c r="G120" s="18" t="s">
        <v>14</v>
      </c>
      <c r="H120" s="18" t="s">
        <v>189</v>
      </c>
      <c r="I120" s="18" t="s">
        <v>16</v>
      </c>
      <c r="J120" s="38" t="s">
        <v>273</v>
      </c>
      <c r="K120" s="38" t="s">
        <v>273</v>
      </c>
      <c r="L120" s="39">
        <v>5.5</v>
      </c>
      <c r="M120" s="39">
        <v>5.0999999999999996</v>
      </c>
      <c r="N120" s="39">
        <v>3.5</v>
      </c>
      <c r="O120" s="13">
        <f t="shared" si="1"/>
        <v>23.1</v>
      </c>
    </row>
    <row r="121" spans="1:15" ht="15.75" x14ac:dyDescent="0.25">
      <c r="A121" s="11">
        <v>114</v>
      </c>
      <c r="B121" s="12" t="s">
        <v>519</v>
      </c>
      <c r="C121" s="24" t="s">
        <v>520</v>
      </c>
      <c r="D121" s="14" t="s">
        <v>93</v>
      </c>
      <c r="E121" s="15" t="s">
        <v>55</v>
      </c>
      <c r="F121" s="16" t="s">
        <v>224</v>
      </c>
      <c r="G121" s="15" t="s">
        <v>27</v>
      </c>
      <c r="H121" s="15" t="s">
        <v>31</v>
      </c>
      <c r="I121" s="15" t="s">
        <v>16</v>
      </c>
      <c r="J121" s="38" t="s">
        <v>273</v>
      </c>
      <c r="K121" s="38" t="s">
        <v>273</v>
      </c>
      <c r="L121" s="39">
        <v>5.5</v>
      </c>
      <c r="M121" s="39">
        <v>4.2</v>
      </c>
      <c r="N121" s="39">
        <v>4.5</v>
      </c>
      <c r="O121" s="13">
        <f t="shared" si="1"/>
        <v>24.2</v>
      </c>
    </row>
    <row r="122" spans="1:15" ht="15.75" x14ac:dyDescent="0.25">
      <c r="A122" s="11">
        <v>115</v>
      </c>
      <c r="B122" s="12" t="s">
        <v>521</v>
      </c>
      <c r="C122" s="24" t="s">
        <v>522</v>
      </c>
      <c r="D122" s="14" t="s">
        <v>93</v>
      </c>
      <c r="E122" s="15" t="s">
        <v>13</v>
      </c>
      <c r="F122" s="16" t="s">
        <v>150</v>
      </c>
      <c r="G122" s="15" t="s">
        <v>94</v>
      </c>
      <c r="H122" s="15" t="s">
        <v>132</v>
      </c>
      <c r="I122" s="19" t="s">
        <v>16</v>
      </c>
      <c r="J122" s="38" t="s">
        <v>273</v>
      </c>
      <c r="K122" s="38" t="s">
        <v>273</v>
      </c>
      <c r="L122" s="39">
        <v>4</v>
      </c>
      <c r="M122" s="39">
        <v>2.6</v>
      </c>
      <c r="N122" s="39">
        <v>2</v>
      </c>
      <c r="O122" s="13">
        <f t="shared" si="1"/>
        <v>14.6</v>
      </c>
    </row>
    <row r="123" spans="1:15" ht="15.75" x14ac:dyDescent="0.25">
      <c r="A123" s="11">
        <v>116</v>
      </c>
      <c r="B123" s="12" t="s">
        <v>523</v>
      </c>
      <c r="C123" s="17" t="s">
        <v>391</v>
      </c>
      <c r="D123" s="17" t="s">
        <v>93</v>
      </c>
      <c r="E123" s="18" t="s">
        <v>13</v>
      </c>
      <c r="F123" s="16" t="s">
        <v>240</v>
      </c>
      <c r="G123" s="18" t="s">
        <v>27</v>
      </c>
      <c r="H123" s="18" t="s">
        <v>48</v>
      </c>
      <c r="I123" s="18" t="s">
        <v>16</v>
      </c>
      <c r="J123" s="38" t="s">
        <v>273</v>
      </c>
      <c r="K123" s="38" t="s">
        <v>273</v>
      </c>
      <c r="L123" s="39">
        <v>7.75</v>
      </c>
      <c r="M123" s="39">
        <v>4.2</v>
      </c>
      <c r="N123" s="39">
        <v>4.5</v>
      </c>
      <c r="O123" s="13">
        <f t="shared" si="1"/>
        <v>28.7</v>
      </c>
    </row>
    <row r="124" spans="1:15" ht="15.75" x14ac:dyDescent="0.25">
      <c r="A124" s="11">
        <v>117</v>
      </c>
      <c r="B124" s="12" t="s">
        <v>524</v>
      </c>
      <c r="C124" s="14" t="s">
        <v>525</v>
      </c>
      <c r="D124" s="14" t="s">
        <v>526</v>
      </c>
      <c r="E124" s="15" t="s">
        <v>13</v>
      </c>
      <c r="F124" s="16" t="s">
        <v>37</v>
      </c>
      <c r="G124" s="15" t="s">
        <v>153</v>
      </c>
      <c r="H124" s="15" t="s">
        <v>121</v>
      </c>
      <c r="I124" s="15" t="s">
        <v>16</v>
      </c>
      <c r="J124" s="38" t="s">
        <v>273</v>
      </c>
      <c r="K124" s="38" t="s">
        <v>273</v>
      </c>
      <c r="L124" s="39">
        <v>2</v>
      </c>
      <c r="M124" s="39">
        <v>5</v>
      </c>
      <c r="N124" s="39">
        <v>4</v>
      </c>
      <c r="O124" s="13">
        <f t="shared" si="1"/>
        <v>17</v>
      </c>
    </row>
    <row r="125" spans="1:15" ht="15.75" x14ac:dyDescent="0.25">
      <c r="A125" s="11">
        <v>118</v>
      </c>
      <c r="B125" s="12" t="s">
        <v>527</v>
      </c>
      <c r="C125" s="14" t="s">
        <v>528</v>
      </c>
      <c r="D125" s="14" t="s">
        <v>160</v>
      </c>
      <c r="E125" s="15" t="s">
        <v>13</v>
      </c>
      <c r="F125" s="16" t="s">
        <v>293</v>
      </c>
      <c r="G125" s="15" t="s">
        <v>27</v>
      </c>
      <c r="H125" s="15" t="s">
        <v>31</v>
      </c>
      <c r="I125" s="15" t="s">
        <v>16</v>
      </c>
      <c r="J125" s="38" t="s">
        <v>273</v>
      </c>
      <c r="K125" s="38" t="s">
        <v>273</v>
      </c>
      <c r="L125" s="39">
        <v>6.5</v>
      </c>
      <c r="M125" s="39">
        <v>5.8</v>
      </c>
      <c r="N125" s="39">
        <v>6</v>
      </c>
      <c r="O125" s="13">
        <f t="shared" si="1"/>
        <v>30.8</v>
      </c>
    </row>
    <row r="126" spans="1:15" ht="15.75" x14ac:dyDescent="0.25">
      <c r="A126" s="11">
        <v>119</v>
      </c>
      <c r="B126" s="12" t="s">
        <v>529</v>
      </c>
      <c r="C126" s="14" t="s">
        <v>83</v>
      </c>
      <c r="D126" s="14" t="s">
        <v>96</v>
      </c>
      <c r="E126" s="15" t="s">
        <v>17</v>
      </c>
      <c r="F126" s="16" t="s">
        <v>170</v>
      </c>
      <c r="G126" s="15" t="s">
        <v>27</v>
      </c>
      <c r="H126" s="15" t="s">
        <v>31</v>
      </c>
      <c r="I126" s="15" t="s">
        <v>16</v>
      </c>
      <c r="J126" s="38" t="s">
        <v>273</v>
      </c>
      <c r="K126" s="38" t="s">
        <v>273</v>
      </c>
      <c r="L126" s="39">
        <v>5.75</v>
      </c>
      <c r="M126" s="39">
        <v>5.3</v>
      </c>
      <c r="N126" s="39">
        <v>8</v>
      </c>
      <c r="O126" s="13">
        <f t="shared" si="1"/>
        <v>32.799999999999997</v>
      </c>
    </row>
    <row r="127" spans="1:15" ht="15.75" x14ac:dyDescent="0.25">
      <c r="A127" s="11">
        <v>120</v>
      </c>
      <c r="B127" s="12" t="s">
        <v>530</v>
      </c>
      <c r="C127" s="17" t="s">
        <v>531</v>
      </c>
      <c r="D127" s="17" t="s">
        <v>96</v>
      </c>
      <c r="E127" s="18" t="s">
        <v>17</v>
      </c>
      <c r="F127" s="16" t="s">
        <v>60</v>
      </c>
      <c r="G127" s="15" t="s">
        <v>14</v>
      </c>
      <c r="H127" s="15" t="s">
        <v>132</v>
      </c>
      <c r="I127" s="19" t="s">
        <v>16</v>
      </c>
      <c r="J127" s="38" t="s">
        <v>273</v>
      </c>
      <c r="K127" s="38" t="s">
        <v>273</v>
      </c>
      <c r="L127" s="39">
        <v>6.5</v>
      </c>
      <c r="M127" s="39">
        <v>6.7</v>
      </c>
      <c r="N127" s="39">
        <v>5.5</v>
      </c>
      <c r="O127" s="13">
        <f t="shared" si="1"/>
        <v>30.7</v>
      </c>
    </row>
    <row r="128" spans="1:15" ht="15.75" x14ac:dyDescent="0.25">
      <c r="A128" s="11">
        <v>121</v>
      </c>
      <c r="B128" s="12" t="s">
        <v>532</v>
      </c>
      <c r="C128" s="17" t="s">
        <v>533</v>
      </c>
      <c r="D128" s="28" t="s">
        <v>96</v>
      </c>
      <c r="E128" s="18" t="s">
        <v>17</v>
      </c>
      <c r="F128" s="16" t="s">
        <v>184</v>
      </c>
      <c r="G128" s="18" t="s">
        <v>27</v>
      </c>
      <c r="H128" s="18" t="s">
        <v>20</v>
      </c>
      <c r="I128" s="18" t="s">
        <v>16</v>
      </c>
      <c r="J128" s="38" t="s">
        <v>273</v>
      </c>
      <c r="K128" s="38" t="s">
        <v>273</v>
      </c>
      <c r="L128" s="39">
        <v>7.25</v>
      </c>
      <c r="M128" s="39">
        <v>4.5999999999999996</v>
      </c>
      <c r="N128" s="39">
        <v>7</v>
      </c>
      <c r="O128" s="13">
        <f t="shared" si="1"/>
        <v>33.1</v>
      </c>
    </row>
    <row r="129" spans="1:15" ht="15.75" x14ac:dyDescent="0.25">
      <c r="A129" s="11">
        <v>122</v>
      </c>
      <c r="B129" s="12" t="s">
        <v>534</v>
      </c>
      <c r="C129" s="25" t="s">
        <v>535</v>
      </c>
      <c r="D129" s="17" t="s">
        <v>96</v>
      </c>
      <c r="E129" s="18" t="s">
        <v>17</v>
      </c>
      <c r="F129" s="16" t="s">
        <v>44</v>
      </c>
      <c r="G129" s="18" t="s">
        <v>14</v>
      </c>
      <c r="H129" s="18" t="s">
        <v>20</v>
      </c>
      <c r="I129" s="18" t="s">
        <v>16</v>
      </c>
      <c r="J129" s="20" t="s">
        <v>273</v>
      </c>
      <c r="K129" s="38" t="s">
        <v>273</v>
      </c>
      <c r="L129" s="39">
        <v>1.75</v>
      </c>
      <c r="M129" s="39">
        <v>2.4</v>
      </c>
      <c r="N129" s="39">
        <v>2.75</v>
      </c>
      <c r="O129" s="13">
        <f t="shared" si="1"/>
        <v>11.4</v>
      </c>
    </row>
    <row r="130" spans="1:15" ht="15.75" x14ac:dyDescent="0.25">
      <c r="A130" s="11">
        <v>123</v>
      </c>
      <c r="B130" s="12" t="s">
        <v>536</v>
      </c>
      <c r="C130" s="14" t="s">
        <v>83</v>
      </c>
      <c r="D130" s="14" t="s">
        <v>537</v>
      </c>
      <c r="E130" s="15" t="s">
        <v>17</v>
      </c>
      <c r="F130" s="16" t="s">
        <v>246</v>
      </c>
      <c r="G130" s="15" t="s">
        <v>14</v>
      </c>
      <c r="H130" s="15" t="s">
        <v>31</v>
      </c>
      <c r="I130" s="15" t="s">
        <v>16</v>
      </c>
      <c r="J130" s="38" t="s">
        <v>273</v>
      </c>
      <c r="K130" s="38" t="s">
        <v>273</v>
      </c>
      <c r="L130" s="39">
        <v>5</v>
      </c>
      <c r="M130" s="39">
        <v>6.3</v>
      </c>
      <c r="N130" s="39">
        <v>3.25</v>
      </c>
      <c r="O130" s="13">
        <f t="shared" si="1"/>
        <v>22.8</v>
      </c>
    </row>
    <row r="131" spans="1:15" ht="15.75" x14ac:dyDescent="0.25">
      <c r="A131" s="11">
        <v>124</v>
      </c>
      <c r="B131" s="12" t="s">
        <v>538</v>
      </c>
      <c r="C131" s="14" t="s">
        <v>539</v>
      </c>
      <c r="D131" s="14" t="s">
        <v>97</v>
      </c>
      <c r="E131" s="15" t="s">
        <v>13</v>
      </c>
      <c r="F131" s="16" t="s">
        <v>56</v>
      </c>
      <c r="G131" s="15" t="s">
        <v>27</v>
      </c>
      <c r="H131" s="15" t="s">
        <v>130</v>
      </c>
      <c r="I131" s="15" t="s">
        <v>16</v>
      </c>
      <c r="J131" s="38" t="s">
        <v>273</v>
      </c>
      <c r="K131" s="38" t="s">
        <v>273</v>
      </c>
      <c r="L131" s="39">
        <v>2.25</v>
      </c>
      <c r="M131" s="39">
        <v>4.8</v>
      </c>
      <c r="N131" s="39">
        <v>2.5</v>
      </c>
      <c r="O131" s="13">
        <f t="shared" si="1"/>
        <v>14.3</v>
      </c>
    </row>
    <row r="132" spans="1:15" ht="15.75" x14ac:dyDescent="0.25">
      <c r="A132" s="11">
        <v>125</v>
      </c>
      <c r="B132" s="12" t="s">
        <v>540</v>
      </c>
      <c r="C132" s="17" t="s">
        <v>541</v>
      </c>
      <c r="D132" s="17" t="s">
        <v>98</v>
      </c>
      <c r="E132" s="18" t="s">
        <v>17</v>
      </c>
      <c r="F132" s="16" t="s">
        <v>542</v>
      </c>
      <c r="G132" s="18" t="s">
        <v>27</v>
      </c>
      <c r="H132" s="18" t="s">
        <v>57</v>
      </c>
      <c r="I132" s="18" t="s">
        <v>16</v>
      </c>
      <c r="J132" s="38" t="s">
        <v>273</v>
      </c>
      <c r="K132" s="38" t="s">
        <v>273</v>
      </c>
      <c r="L132" s="39">
        <v>4.75</v>
      </c>
      <c r="M132" s="39">
        <v>7.4</v>
      </c>
      <c r="N132" s="39">
        <v>4.25</v>
      </c>
      <c r="O132" s="13">
        <f t="shared" si="1"/>
        <v>25.4</v>
      </c>
    </row>
    <row r="133" spans="1:15" ht="15.75" x14ac:dyDescent="0.25">
      <c r="A133" s="11">
        <v>126</v>
      </c>
      <c r="B133" s="12" t="s">
        <v>543</v>
      </c>
      <c r="C133" s="17" t="s">
        <v>544</v>
      </c>
      <c r="D133" s="29" t="s">
        <v>98</v>
      </c>
      <c r="E133" s="18" t="s">
        <v>17</v>
      </c>
      <c r="F133" s="16" t="s">
        <v>542</v>
      </c>
      <c r="G133" s="18" t="s">
        <v>131</v>
      </c>
      <c r="H133" s="18" t="s">
        <v>545</v>
      </c>
      <c r="I133" s="18" t="s">
        <v>546</v>
      </c>
      <c r="J133" s="20" t="s">
        <v>273</v>
      </c>
      <c r="K133" s="38" t="s">
        <v>273</v>
      </c>
      <c r="L133" s="39">
        <v>3.75</v>
      </c>
      <c r="M133" s="39">
        <v>3.4</v>
      </c>
      <c r="N133" s="39">
        <v>2.25</v>
      </c>
      <c r="O133" s="13">
        <f t="shared" si="1"/>
        <v>15.4</v>
      </c>
    </row>
    <row r="134" spans="1:15" ht="15.75" x14ac:dyDescent="0.25">
      <c r="A134" s="11">
        <v>127</v>
      </c>
      <c r="B134" s="12" t="s">
        <v>547</v>
      </c>
      <c r="C134" s="14" t="s">
        <v>548</v>
      </c>
      <c r="D134" s="30" t="s">
        <v>99</v>
      </c>
      <c r="E134" s="15" t="s">
        <v>13</v>
      </c>
      <c r="F134" s="16" t="s">
        <v>194</v>
      </c>
      <c r="G134" s="15" t="s">
        <v>14</v>
      </c>
      <c r="H134" s="15" t="s">
        <v>189</v>
      </c>
      <c r="I134" s="15" t="s">
        <v>16</v>
      </c>
      <c r="J134" s="38" t="s">
        <v>273</v>
      </c>
      <c r="K134" s="38" t="s">
        <v>273</v>
      </c>
      <c r="L134" s="39">
        <v>4.5</v>
      </c>
      <c r="M134" s="39">
        <v>4.2</v>
      </c>
      <c r="N134" s="39">
        <v>3.75</v>
      </c>
      <c r="O134" s="13">
        <f t="shared" si="1"/>
        <v>20.7</v>
      </c>
    </row>
    <row r="135" spans="1:15" ht="15.75" x14ac:dyDescent="0.25">
      <c r="A135" s="11">
        <v>128</v>
      </c>
      <c r="B135" s="12" t="s">
        <v>549</v>
      </c>
      <c r="C135" s="14" t="s">
        <v>550</v>
      </c>
      <c r="D135" s="30" t="s">
        <v>164</v>
      </c>
      <c r="E135" s="15" t="s">
        <v>13</v>
      </c>
      <c r="F135" s="16" t="s">
        <v>82</v>
      </c>
      <c r="G135" s="15" t="s">
        <v>208</v>
      </c>
      <c r="H135" s="15" t="s">
        <v>132</v>
      </c>
      <c r="I135" s="19" t="s">
        <v>16</v>
      </c>
      <c r="J135" s="38" t="s">
        <v>273</v>
      </c>
      <c r="K135" s="38" t="s">
        <v>273</v>
      </c>
      <c r="L135" s="39">
        <v>6</v>
      </c>
      <c r="M135" s="39">
        <v>4</v>
      </c>
      <c r="N135" s="39">
        <v>5</v>
      </c>
      <c r="O135" s="13">
        <f t="shared" si="1"/>
        <v>26</v>
      </c>
    </row>
    <row r="136" spans="1:15" ht="15.75" x14ac:dyDescent="0.25">
      <c r="A136" s="11">
        <v>129</v>
      </c>
      <c r="B136" s="12" t="s">
        <v>551</v>
      </c>
      <c r="C136" s="17" t="s">
        <v>342</v>
      </c>
      <c r="D136" s="29" t="s">
        <v>164</v>
      </c>
      <c r="E136" s="18" t="s">
        <v>17</v>
      </c>
      <c r="F136" s="16" t="s">
        <v>511</v>
      </c>
      <c r="G136" s="18" t="s">
        <v>19</v>
      </c>
      <c r="H136" s="18" t="s">
        <v>230</v>
      </c>
      <c r="I136" s="18" t="s">
        <v>16</v>
      </c>
      <c r="J136" s="38" t="s">
        <v>273</v>
      </c>
      <c r="K136" s="38" t="s">
        <v>273</v>
      </c>
      <c r="L136" s="39">
        <v>5.5</v>
      </c>
      <c r="M136" s="39">
        <v>2.8</v>
      </c>
      <c r="N136" s="39">
        <v>3.75</v>
      </c>
      <c r="O136" s="13">
        <f t="shared" ref="O136:O175" si="2">IF(OR(L136="Vắng",M136="Vắng",N136="Vắng"),"Vắng",(L136+N136)*2+M136)</f>
        <v>21.3</v>
      </c>
    </row>
    <row r="137" spans="1:15" ht="15.75" x14ac:dyDescent="0.25">
      <c r="A137" s="11">
        <v>130</v>
      </c>
      <c r="B137" s="12" t="s">
        <v>552</v>
      </c>
      <c r="C137" s="17" t="s">
        <v>553</v>
      </c>
      <c r="D137" s="29" t="s">
        <v>164</v>
      </c>
      <c r="E137" s="18" t="s">
        <v>17</v>
      </c>
      <c r="F137" s="16" t="s">
        <v>191</v>
      </c>
      <c r="G137" s="18" t="s">
        <v>14</v>
      </c>
      <c r="H137" s="18" t="s">
        <v>23</v>
      </c>
      <c r="I137" s="18" t="s">
        <v>16</v>
      </c>
      <c r="J137" s="20" t="s">
        <v>273</v>
      </c>
      <c r="K137" s="38" t="s">
        <v>273</v>
      </c>
      <c r="L137" s="39">
        <v>3.75</v>
      </c>
      <c r="M137" s="39">
        <v>2.8</v>
      </c>
      <c r="N137" s="39">
        <v>6.5</v>
      </c>
      <c r="O137" s="13">
        <f t="shared" si="2"/>
        <v>23.3</v>
      </c>
    </row>
    <row r="138" spans="1:15" ht="15.75" x14ac:dyDescent="0.25">
      <c r="A138" s="11">
        <v>131</v>
      </c>
      <c r="B138" s="12" t="s">
        <v>554</v>
      </c>
      <c r="C138" s="14" t="s">
        <v>555</v>
      </c>
      <c r="D138" s="30" t="s">
        <v>165</v>
      </c>
      <c r="E138" s="15" t="s">
        <v>17</v>
      </c>
      <c r="F138" s="16" t="s">
        <v>200</v>
      </c>
      <c r="G138" s="15" t="s">
        <v>27</v>
      </c>
      <c r="H138" s="15" t="s">
        <v>20</v>
      </c>
      <c r="I138" s="15" t="s">
        <v>16</v>
      </c>
      <c r="J138" s="38" t="s">
        <v>273</v>
      </c>
      <c r="K138" s="38" t="s">
        <v>273</v>
      </c>
      <c r="L138" s="39">
        <v>4</v>
      </c>
      <c r="M138" s="39">
        <v>5.8</v>
      </c>
      <c r="N138" s="39">
        <v>4.75</v>
      </c>
      <c r="O138" s="13">
        <f t="shared" si="2"/>
        <v>23.3</v>
      </c>
    </row>
    <row r="139" spans="1:15" ht="15.75" x14ac:dyDescent="0.25">
      <c r="A139" s="11">
        <v>132</v>
      </c>
      <c r="B139" s="12" t="s">
        <v>556</v>
      </c>
      <c r="C139" s="17" t="s">
        <v>557</v>
      </c>
      <c r="D139" s="29" t="s">
        <v>558</v>
      </c>
      <c r="E139" s="18" t="s">
        <v>17</v>
      </c>
      <c r="F139" s="16" t="s">
        <v>180</v>
      </c>
      <c r="G139" s="18" t="s">
        <v>30</v>
      </c>
      <c r="H139" s="18" t="s">
        <v>189</v>
      </c>
      <c r="I139" s="18" t="s">
        <v>16</v>
      </c>
      <c r="J139" s="38" t="s">
        <v>273</v>
      </c>
      <c r="K139" s="38" t="s">
        <v>273</v>
      </c>
      <c r="L139" s="39">
        <v>3.5</v>
      </c>
      <c r="M139" s="39">
        <v>4.5999999999999996</v>
      </c>
      <c r="N139" s="39">
        <v>4</v>
      </c>
      <c r="O139" s="13">
        <f t="shared" si="2"/>
        <v>19.600000000000001</v>
      </c>
    </row>
    <row r="140" spans="1:15" ht="15.75" x14ac:dyDescent="0.25">
      <c r="A140" s="11">
        <v>133</v>
      </c>
      <c r="B140" s="12" t="s">
        <v>559</v>
      </c>
      <c r="C140" s="17" t="s">
        <v>560</v>
      </c>
      <c r="D140" s="29" t="s">
        <v>561</v>
      </c>
      <c r="E140" s="18" t="s">
        <v>13</v>
      </c>
      <c r="F140" s="16" t="s">
        <v>425</v>
      </c>
      <c r="G140" s="18" t="s">
        <v>27</v>
      </c>
      <c r="H140" s="18" t="s">
        <v>20</v>
      </c>
      <c r="I140" s="18" t="s">
        <v>16</v>
      </c>
      <c r="J140" s="38" t="s">
        <v>273</v>
      </c>
      <c r="K140" s="38" t="s">
        <v>273</v>
      </c>
      <c r="L140" s="39">
        <v>6.5</v>
      </c>
      <c r="M140" s="39">
        <v>6.8</v>
      </c>
      <c r="N140" s="39">
        <v>4</v>
      </c>
      <c r="O140" s="13">
        <f t="shared" si="2"/>
        <v>27.8</v>
      </c>
    </row>
    <row r="141" spans="1:15" ht="15.75" x14ac:dyDescent="0.25">
      <c r="A141" s="11">
        <v>134</v>
      </c>
      <c r="B141" s="12" t="s">
        <v>562</v>
      </c>
      <c r="C141" s="14" t="s">
        <v>563</v>
      </c>
      <c r="D141" s="14" t="s">
        <v>167</v>
      </c>
      <c r="E141" s="15" t="s">
        <v>17</v>
      </c>
      <c r="F141" s="16" t="s">
        <v>37</v>
      </c>
      <c r="G141" s="15" t="s">
        <v>14</v>
      </c>
      <c r="H141" s="15" t="s">
        <v>31</v>
      </c>
      <c r="I141" s="15" t="s">
        <v>16</v>
      </c>
      <c r="J141" s="38" t="s">
        <v>273</v>
      </c>
      <c r="K141" s="38" t="s">
        <v>273</v>
      </c>
      <c r="L141" s="39">
        <v>3.25</v>
      </c>
      <c r="M141" s="39">
        <v>4.4000000000000004</v>
      </c>
      <c r="N141" s="39">
        <v>2.5</v>
      </c>
      <c r="O141" s="13">
        <f t="shared" si="2"/>
        <v>15.9</v>
      </c>
    </row>
    <row r="142" spans="1:15" ht="15.75" x14ac:dyDescent="0.25">
      <c r="A142" s="11">
        <v>135</v>
      </c>
      <c r="B142" s="12" t="s">
        <v>564</v>
      </c>
      <c r="C142" s="14" t="s">
        <v>173</v>
      </c>
      <c r="D142" s="14" t="s">
        <v>102</v>
      </c>
      <c r="E142" s="15" t="s">
        <v>17</v>
      </c>
      <c r="F142" s="16" t="s">
        <v>565</v>
      </c>
      <c r="G142" s="15" t="s">
        <v>14</v>
      </c>
      <c r="H142" s="15" t="s">
        <v>230</v>
      </c>
      <c r="I142" s="15" t="s">
        <v>16</v>
      </c>
      <c r="J142" s="38" t="s">
        <v>273</v>
      </c>
      <c r="K142" s="38" t="s">
        <v>273</v>
      </c>
      <c r="L142" s="39">
        <v>6</v>
      </c>
      <c r="M142" s="39">
        <v>6.6</v>
      </c>
      <c r="N142" s="39">
        <v>6</v>
      </c>
      <c r="O142" s="13">
        <f t="shared" si="2"/>
        <v>30.6</v>
      </c>
    </row>
    <row r="143" spans="1:15" ht="15.75" x14ac:dyDescent="0.25">
      <c r="A143" s="11">
        <v>136</v>
      </c>
      <c r="B143" s="12" t="s">
        <v>566</v>
      </c>
      <c r="C143" s="17" t="s">
        <v>567</v>
      </c>
      <c r="D143" s="17" t="s">
        <v>104</v>
      </c>
      <c r="E143" s="18" t="s">
        <v>13</v>
      </c>
      <c r="F143" s="16" t="s">
        <v>148</v>
      </c>
      <c r="G143" s="18" t="s">
        <v>27</v>
      </c>
      <c r="H143" s="18" t="s">
        <v>230</v>
      </c>
      <c r="I143" s="18" t="s">
        <v>16</v>
      </c>
      <c r="J143" s="38" t="s">
        <v>273</v>
      </c>
      <c r="K143" s="38" t="s">
        <v>273</v>
      </c>
      <c r="L143" s="39">
        <v>7</v>
      </c>
      <c r="M143" s="39">
        <v>3.4</v>
      </c>
      <c r="N143" s="39">
        <v>4.75</v>
      </c>
      <c r="O143" s="13">
        <f t="shared" si="2"/>
        <v>26.9</v>
      </c>
    </row>
    <row r="144" spans="1:15" ht="15.75" x14ac:dyDescent="0.25">
      <c r="A144" s="11">
        <v>137</v>
      </c>
      <c r="B144" s="12" t="s">
        <v>568</v>
      </c>
      <c r="C144" s="17" t="s">
        <v>569</v>
      </c>
      <c r="D144" s="17" t="s">
        <v>104</v>
      </c>
      <c r="E144" s="18" t="s">
        <v>13</v>
      </c>
      <c r="F144" s="16" t="s">
        <v>518</v>
      </c>
      <c r="G144" s="18" t="s">
        <v>33</v>
      </c>
      <c r="H144" s="18" t="s">
        <v>23</v>
      </c>
      <c r="I144" s="18" t="s">
        <v>16</v>
      </c>
      <c r="J144" s="20" t="s">
        <v>273</v>
      </c>
      <c r="K144" s="38" t="s">
        <v>273</v>
      </c>
      <c r="L144" s="39">
        <v>4.75</v>
      </c>
      <c r="M144" s="39">
        <v>2.8</v>
      </c>
      <c r="N144" s="39">
        <v>5.75</v>
      </c>
      <c r="O144" s="13">
        <f t="shared" si="2"/>
        <v>23.8</v>
      </c>
    </row>
    <row r="145" spans="1:15" ht="15.75" x14ac:dyDescent="0.25">
      <c r="A145" s="11">
        <v>138</v>
      </c>
      <c r="B145" s="12" t="s">
        <v>570</v>
      </c>
      <c r="C145" s="14" t="s">
        <v>137</v>
      </c>
      <c r="D145" s="14" t="s">
        <v>105</v>
      </c>
      <c r="E145" s="15" t="s">
        <v>17</v>
      </c>
      <c r="F145" s="16" t="s">
        <v>21</v>
      </c>
      <c r="G145" s="15" t="s">
        <v>14</v>
      </c>
      <c r="H145" s="15" t="s">
        <v>31</v>
      </c>
      <c r="I145" s="15" t="s">
        <v>16</v>
      </c>
      <c r="J145" s="38" t="s">
        <v>273</v>
      </c>
      <c r="K145" s="38" t="s">
        <v>273</v>
      </c>
      <c r="L145" s="39">
        <v>3.5</v>
      </c>
      <c r="M145" s="39">
        <v>7.1</v>
      </c>
      <c r="N145" s="39">
        <v>4.75</v>
      </c>
      <c r="O145" s="13">
        <f t="shared" si="2"/>
        <v>23.6</v>
      </c>
    </row>
    <row r="146" spans="1:15" ht="15.75" x14ac:dyDescent="0.25">
      <c r="A146" s="11">
        <v>139</v>
      </c>
      <c r="B146" s="12" t="s">
        <v>571</v>
      </c>
      <c r="C146" s="17" t="s">
        <v>572</v>
      </c>
      <c r="D146" s="17" t="s">
        <v>168</v>
      </c>
      <c r="E146" s="18" t="s">
        <v>17</v>
      </c>
      <c r="F146" s="16" t="s">
        <v>100</v>
      </c>
      <c r="G146" s="18" t="s">
        <v>30</v>
      </c>
      <c r="H146" s="18" t="s">
        <v>48</v>
      </c>
      <c r="I146" s="18" t="s">
        <v>16</v>
      </c>
      <c r="J146" s="20" t="s">
        <v>273</v>
      </c>
      <c r="K146" s="38" t="s">
        <v>273</v>
      </c>
      <c r="L146" s="39">
        <v>6</v>
      </c>
      <c r="M146" s="39">
        <v>6.4</v>
      </c>
      <c r="N146" s="39">
        <v>4.5</v>
      </c>
      <c r="O146" s="13">
        <f t="shared" si="2"/>
        <v>27.4</v>
      </c>
    </row>
    <row r="147" spans="1:15" ht="15.75" x14ac:dyDescent="0.25">
      <c r="A147" s="11">
        <v>140</v>
      </c>
      <c r="B147" s="12" t="s">
        <v>573</v>
      </c>
      <c r="C147" s="14" t="s">
        <v>574</v>
      </c>
      <c r="D147" s="14" t="s">
        <v>106</v>
      </c>
      <c r="E147" s="15" t="s">
        <v>13</v>
      </c>
      <c r="F147" s="16" t="s">
        <v>21</v>
      </c>
      <c r="G147" s="15" t="s">
        <v>14</v>
      </c>
      <c r="H147" s="15" t="s">
        <v>121</v>
      </c>
      <c r="I147" s="15" t="s">
        <v>16</v>
      </c>
      <c r="J147" s="38" t="s">
        <v>273</v>
      </c>
      <c r="K147" s="38" t="s">
        <v>273</v>
      </c>
      <c r="L147" s="39">
        <v>2.75</v>
      </c>
      <c r="M147" s="39">
        <v>3.2</v>
      </c>
      <c r="N147" s="39">
        <v>3</v>
      </c>
      <c r="O147" s="13">
        <f t="shared" si="2"/>
        <v>14.7</v>
      </c>
    </row>
    <row r="148" spans="1:15" ht="15.75" x14ac:dyDescent="0.25">
      <c r="A148" s="11">
        <v>141</v>
      </c>
      <c r="B148" s="12" t="s">
        <v>575</v>
      </c>
      <c r="C148" s="17" t="s">
        <v>576</v>
      </c>
      <c r="D148" s="17" t="s">
        <v>217</v>
      </c>
      <c r="E148" s="18" t="s">
        <v>17</v>
      </c>
      <c r="F148" s="16" t="s">
        <v>188</v>
      </c>
      <c r="G148" s="18" t="s">
        <v>27</v>
      </c>
      <c r="H148" s="18" t="s">
        <v>22</v>
      </c>
      <c r="I148" s="18" t="s">
        <v>16</v>
      </c>
      <c r="J148" s="38" t="s">
        <v>273</v>
      </c>
      <c r="K148" s="38" t="s">
        <v>273</v>
      </c>
      <c r="L148" s="39">
        <v>2</v>
      </c>
      <c r="M148" s="39">
        <v>3.4</v>
      </c>
      <c r="N148" s="39">
        <v>5.5</v>
      </c>
      <c r="O148" s="13">
        <f t="shared" si="2"/>
        <v>18.399999999999999</v>
      </c>
    </row>
    <row r="149" spans="1:15" ht="15.75" x14ac:dyDescent="0.25">
      <c r="A149" s="11">
        <v>142</v>
      </c>
      <c r="B149" s="12" t="s">
        <v>577</v>
      </c>
      <c r="C149" s="14" t="s">
        <v>183</v>
      </c>
      <c r="D149" s="14" t="s">
        <v>578</v>
      </c>
      <c r="E149" s="15" t="s">
        <v>17</v>
      </c>
      <c r="F149" s="16" t="s">
        <v>239</v>
      </c>
      <c r="G149" s="15" t="s">
        <v>27</v>
      </c>
      <c r="H149" s="15" t="s">
        <v>31</v>
      </c>
      <c r="I149" s="15" t="s">
        <v>16</v>
      </c>
      <c r="J149" s="38" t="s">
        <v>273</v>
      </c>
      <c r="K149" s="38" t="s">
        <v>273</v>
      </c>
      <c r="L149" s="39">
        <v>5</v>
      </c>
      <c r="M149" s="39">
        <v>4</v>
      </c>
      <c r="N149" s="39">
        <v>4.5</v>
      </c>
      <c r="O149" s="13">
        <f t="shared" si="2"/>
        <v>23</v>
      </c>
    </row>
    <row r="150" spans="1:15" ht="15.75" x14ac:dyDescent="0.25">
      <c r="A150" s="11">
        <v>143</v>
      </c>
      <c r="B150" s="12" t="s">
        <v>579</v>
      </c>
      <c r="C150" s="14" t="s">
        <v>580</v>
      </c>
      <c r="D150" s="14" t="s">
        <v>108</v>
      </c>
      <c r="E150" s="15" t="s">
        <v>13</v>
      </c>
      <c r="F150" s="16" t="s">
        <v>39</v>
      </c>
      <c r="G150" s="15" t="s">
        <v>14</v>
      </c>
      <c r="H150" s="15" t="s">
        <v>48</v>
      </c>
      <c r="I150" s="19" t="s">
        <v>16</v>
      </c>
      <c r="J150" s="38" t="s">
        <v>273</v>
      </c>
      <c r="K150" s="38" t="s">
        <v>273</v>
      </c>
      <c r="L150" s="39">
        <v>5</v>
      </c>
      <c r="M150" s="39">
        <v>8</v>
      </c>
      <c r="N150" s="39">
        <v>4</v>
      </c>
      <c r="O150" s="13">
        <f t="shared" si="2"/>
        <v>26</v>
      </c>
    </row>
    <row r="151" spans="1:15" ht="15.75" x14ac:dyDescent="0.25">
      <c r="A151" s="11">
        <v>144</v>
      </c>
      <c r="B151" s="12" t="s">
        <v>581</v>
      </c>
      <c r="C151" s="17" t="s">
        <v>582</v>
      </c>
      <c r="D151" s="17" t="s">
        <v>108</v>
      </c>
      <c r="E151" s="18" t="s">
        <v>13</v>
      </c>
      <c r="F151" s="16" t="s">
        <v>216</v>
      </c>
      <c r="G151" s="31" t="s">
        <v>27</v>
      </c>
      <c r="H151" s="18" t="s">
        <v>48</v>
      </c>
      <c r="I151" s="18" t="s">
        <v>16</v>
      </c>
      <c r="J151" s="38" t="s">
        <v>273</v>
      </c>
      <c r="K151" s="38" t="s">
        <v>273</v>
      </c>
      <c r="L151" s="39">
        <v>7</v>
      </c>
      <c r="M151" s="39">
        <v>4</v>
      </c>
      <c r="N151" s="39">
        <v>2.5</v>
      </c>
      <c r="O151" s="13">
        <f t="shared" si="2"/>
        <v>23</v>
      </c>
    </row>
    <row r="152" spans="1:15" ht="15.75" x14ac:dyDescent="0.25">
      <c r="A152" s="11">
        <v>145</v>
      </c>
      <c r="B152" s="12" t="s">
        <v>583</v>
      </c>
      <c r="C152" s="17" t="s">
        <v>584</v>
      </c>
      <c r="D152" s="17" t="s">
        <v>108</v>
      </c>
      <c r="E152" s="18" t="s">
        <v>13</v>
      </c>
      <c r="F152" s="16" t="s">
        <v>161</v>
      </c>
      <c r="G152" s="18" t="s">
        <v>14</v>
      </c>
      <c r="H152" s="18" t="s">
        <v>20</v>
      </c>
      <c r="I152" s="18" t="s">
        <v>16</v>
      </c>
      <c r="J152" s="38" t="s">
        <v>273</v>
      </c>
      <c r="K152" s="38" t="s">
        <v>273</v>
      </c>
      <c r="L152" s="39">
        <v>6.75</v>
      </c>
      <c r="M152" s="39">
        <v>8.1999999999999993</v>
      </c>
      <c r="N152" s="39">
        <v>4.5</v>
      </c>
      <c r="O152" s="13">
        <f t="shared" si="2"/>
        <v>30.7</v>
      </c>
    </row>
    <row r="153" spans="1:15" ht="15.75" x14ac:dyDescent="0.25">
      <c r="A153" s="11">
        <v>146</v>
      </c>
      <c r="B153" s="12" t="s">
        <v>585</v>
      </c>
      <c r="C153" s="17" t="s">
        <v>355</v>
      </c>
      <c r="D153" s="17" t="s">
        <v>586</v>
      </c>
      <c r="E153" s="18" t="s">
        <v>13</v>
      </c>
      <c r="F153" s="16" t="s">
        <v>238</v>
      </c>
      <c r="G153" s="18" t="s">
        <v>14</v>
      </c>
      <c r="H153" s="18" t="s">
        <v>28</v>
      </c>
      <c r="I153" s="18" t="s">
        <v>16</v>
      </c>
      <c r="J153" s="38" t="s">
        <v>273</v>
      </c>
      <c r="K153" s="38" t="s">
        <v>273</v>
      </c>
      <c r="L153" s="39">
        <v>4.75</v>
      </c>
      <c r="M153" s="39">
        <v>2.2000000000000002</v>
      </c>
      <c r="N153" s="39">
        <v>0.75</v>
      </c>
      <c r="O153" s="13">
        <f t="shared" si="2"/>
        <v>13.2</v>
      </c>
    </row>
    <row r="154" spans="1:15" ht="15.75" x14ac:dyDescent="0.25">
      <c r="A154" s="11">
        <v>147</v>
      </c>
      <c r="B154" s="12" t="s">
        <v>587</v>
      </c>
      <c r="C154" s="17" t="s">
        <v>588</v>
      </c>
      <c r="D154" s="17" t="s">
        <v>586</v>
      </c>
      <c r="E154" s="18" t="s">
        <v>17</v>
      </c>
      <c r="F154" s="16" t="s">
        <v>169</v>
      </c>
      <c r="G154" s="18" t="s">
        <v>27</v>
      </c>
      <c r="H154" s="18" t="s">
        <v>15</v>
      </c>
      <c r="I154" s="18" t="s">
        <v>16</v>
      </c>
      <c r="J154" s="38" t="s">
        <v>273</v>
      </c>
      <c r="K154" s="38" t="s">
        <v>273</v>
      </c>
      <c r="L154" s="39">
        <v>7.5</v>
      </c>
      <c r="M154" s="39">
        <v>7</v>
      </c>
      <c r="N154" s="39">
        <v>6.5</v>
      </c>
      <c r="O154" s="13">
        <f t="shared" si="2"/>
        <v>35</v>
      </c>
    </row>
    <row r="155" spans="1:15" ht="15.75" x14ac:dyDescent="0.25">
      <c r="A155" s="11">
        <v>148</v>
      </c>
      <c r="B155" s="12" t="s">
        <v>589</v>
      </c>
      <c r="C155" s="17" t="s">
        <v>245</v>
      </c>
      <c r="D155" s="17" t="s">
        <v>590</v>
      </c>
      <c r="E155" s="18" t="s">
        <v>13</v>
      </c>
      <c r="F155" s="16" t="s">
        <v>146</v>
      </c>
      <c r="G155" s="18" t="s">
        <v>27</v>
      </c>
      <c r="H155" s="18" t="s">
        <v>24</v>
      </c>
      <c r="I155" s="18" t="s">
        <v>16</v>
      </c>
      <c r="J155" s="38" t="s">
        <v>273</v>
      </c>
      <c r="K155" s="38" t="s">
        <v>273</v>
      </c>
      <c r="L155" s="39">
        <v>3.5</v>
      </c>
      <c r="M155" s="39">
        <v>3.4</v>
      </c>
      <c r="N155" s="39">
        <v>0.75</v>
      </c>
      <c r="O155" s="13">
        <f t="shared" si="2"/>
        <v>11.9</v>
      </c>
    </row>
    <row r="156" spans="1:15" ht="15.75" x14ac:dyDescent="0.25">
      <c r="A156" s="11">
        <v>149</v>
      </c>
      <c r="B156" s="12" t="s">
        <v>591</v>
      </c>
      <c r="C156" s="14" t="s">
        <v>592</v>
      </c>
      <c r="D156" s="14" t="s">
        <v>110</v>
      </c>
      <c r="E156" s="15" t="s">
        <v>13</v>
      </c>
      <c r="F156" s="16" t="s">
        <v>219</v>
      </c>
      <c r="G156" s="15" t="s">
        <v>109</v>
      </c>
      <c r="H156" s="15" t="s">
        <v>132</v>
      </c>
      <c r="I156" s="19" t="s">
        <v>16</v>
      </c>
      <c r="J156" s="38" t="s">
        <v>273</v>
      </c>
      <c r="K156" s="38" t="s">
        <v>273</v>
      </c>
      <c r="L156" s="39">
        <v>2.75</v>
      </c>
      <c r="M156" s="39">
        <v>2</v>
      </c>
      <c r="N156" s="39">
        <v>1.75</v>
      </c>
      <c r="O156" s="13">
        <f t="shared" si="2"/>
        <v>11</v>
      </c>
    </row>
    <row r="157" spans="1:15" ht="15.75" x14ac:dyDescent="0.25">
      <c r="A157" s="11">
        <v>150</v>
      </c>
      <c r="B157" s="12" t="s">
        <v>593</v>
      </c>
      <c r="C157" s="17" t="s">
        <v>594</v>
      </c>
      <c r="D157" s="17" t="s">
        <v>110</v>
      </c>
      <c r="E157" s="18" t="s">
        <v>13</v>
      </c>
      <c r="F157" s="16" t="s">
        <v>187</v>
      </c>
      <c r="G157" s="18" t="s">
        <v>14</v>
      </c>
      <c r="H157" s="18" t="s">
        <v>23</v>
      </c>
      <c r="I157" s="18" t="s">
        <v>16</v>
      </c>
      <c r="J157" s="20" t="s">
        <v>273</v>
      </c>
      <c r="K157" s="38" t="s">
        <v>273</v>
      </c>
      <c r="L157" s="39">
        <v>7.75</v>
      </c>
      <c r="M157" s="39">
        <v>7.2</v>
      </c>
      <c r="N157" s="39">
        <v>2.75</v>
      </c>
      <c r="O157" s="13">
        <f t="shared" si="2"/>
        <v>28.2</v>
      </c>
    </row>
    <row r="158" spans="1:15" ht="15.75" x14ac:dyDescent="0.25">
      <c r="A158" s="11">
        <v>151</v>
      </c>
      <c r="B158" s="12" t="s">
        <v>595</v>
      </c>
      <c r="C158" s="17" t="s">
        <v>596</v>
      </c>
      <c r="D158" s="17" t="s">
        <v>112</v>
      </c>
      <c r="E158" s="18" t="s">
        <v>13</v>
      </c>
      <c r="F158" s="16" t="s">
        <v>67</v>
      </c>
      <c r="G158" s="18" t="s">
        <v>27</v>
      </c>
      <c r="H158" s="18" t="s">
        <v>48</v>
      </c>
      <c r="I158" s="18" t="s">
        <v>16</v>
      </c>
      <c r="J158" s="38" t="s">
        <v>273</v>
      </c>
      <c r="K158" s="38" t="s">
        <v>273</v>
      </c>
      <c r="L158" s="39">
        <v>6.75</v>
      </c>
      <c r="M158" s="39">
        <v>4.7</v>
      </c>
      <c r="N158" s="39">
        <v>2.75</v>
      </c>
      <c r="O158" s="13">
        <f t="shared" si="2"/>
        <v>23.7</v>
      </c>
    </row>
    <row r="159" spans="1:15" ht="15.75" x14ac:dyDescent="0.25">
      <c r="A159" s="11">
        <v>152</v>
      </c>
      <c r="B159" s="12" t="s">
        <v>597</v>
      </c>
      <c r="C159" s="14" t="s">
        <v>342</v>
      </c>
      <c r="D159" s="14" t="s">
        <v>113</v>
      </c>
      <c r="E159" s="15" t="s">
        <v>17</v>
      </c>
      <c r="F159" s="16" t="s">
        <v>243</v>
      </c>
      <c r="G159" s="15" t="s">
        <v>206</v>
      </c>
      <c r="H159" s="15" t="s">
        <v>48</v>
      </c>
      <c r="I159" s="19" t="s">
        <v>16</v>
      </c>
      <c r="J159" s="38" t="s">
        <v>273</v>
      </c>
      <c r="K159" s="38" t="s">
        <v>273</v>
      </c>
      <c r="L159" s="39">
        <v>8.5</v>
      </c>
      <c r="M159" s="39">
        <v>7</v>
      </c>
      <c r="N159" s="39">
        <v>4.75</v>
      </c>
      <c r="O159" s="13">
        <f t="shared" si="2"/>
        <v>33.5</v>
      </c>
    </row>
    <row r="160" spans="1:15" ht="15.75" x14ac:dyDescent="0.25">
      <c r="A160" s="11">
        <v>153</v>
      </c>
      <c r="B160" s="12" t="s">
        <v>598</v>
      </c>
      <c r="C160" s="17" t="s">
        <v>599</v>
      </c>
      <c r="D160" s="17" t="s">
        <v>250</v>
      </c>
      <c r="E160" s="18" t="s">
        <v>17</v>
      </c>
      <c r="F160" s="16" t="s">
        <v>236</v>
      </c>
      <c r="G160" s="18" t="s">
        <v>27</v>
      </c>
      <c r="H160" s="18" t="s">
        <v>226</v>
      </c>
      <c r="I160" s="18" t="s">
        <v>16</v>
      </c>
      <c r="J160" s="38" t="s">
        <v>273</v>
      </c>
      <c r="K160" s="38" t="s">
        <v>273</v>
      </c>
      <c r="L160" s="39">
        <v>2.75</v>
      </c>
      <c r="M160" s="39">
        <v>6.8</v>
      </c>
      <c r="N160" s="39">
        <v>6.75</v>
      </c>
      <c r="O160" s="13">
        <f t="shared" si="2"/>
        <v>25.8</v>
      </c>
    </row>
    <row r="161" spans="1:15" ht="15.75" x14ac:dyDescent="0.25">
      <c r="A161" s="11">
        <v>154</v>
      </c>
      <c r="B161" s="12" t="s">
        <v>600</v>
      </c>
      <c r="C161" s="14" t="s">
        <v>601</v>
      </c>
      <c r="D161" s="14" t="s">
        <v>171</v>
      </c>
      <c r="E161" s="15" t="s">
        <v>17</v>
      </c>
      <c r="F161" s="16" t="s">
        <v>69</v>
      </c>
      <c r="G161" s="15" t="s">
        <v>14</v>
      </c>
      <c r="H161" s="15" t="s">
        <v>31</v>
      </c>
      <c r="I161" s="15" t="s">
        <v>16</v>
      </c>
      <c r="J161" s="38" t="s">
        <v>273</v>
      </c>
      <c r="K161" s="38" t="s">
        <v>273</v>
      </c>
      <c r="L161" s="39">
        <v>4.25</v>
      </c>
      <c r="M161" s="39">
        <v>2.2000000000000002</v>
      </c>
      <c r="N161" s="39">
        <v>0.75</v>
      </c>
      <c r="O161" s="13">
        <f t="shared" si="2"/>
        <v>12.2</v>
      </c>
    </row>
    <row r="162" spans="1:15" ht="15.75" x14ac:dyDescent="0.25">
      <c r="A162" s="11">
        <v>155</v>
      </c>
      <c r="B162" s="12" t="s">
        <v>602</v>
      </c>
      <c r="C162" s="14" t="s">
        <v>53</v>
      </c>
      <c r="D162" s="14" t="s">
        <v>116</v>
      </c>
      <c r="E162" s="15" t="s">
        <v>13</v>
      </c>
      <c r="F162" s="16" t="s">
        <v>603</v>
      </c>
      <c r="G162" s="15" t="s">
        <v>27</v>
      </c>
      <c r="H162" s="15" t="s">
        <v>31</v>
      </c>
      <c r="I162" s="15" t="s">
        <v>16</v>
      </c>
      <c r="J162" s="38" t="s">
        <v>273</v>
      </c>
      <c r="K162" s="38" t="s">
        <v>273</v>
      </c>
      <c r="L162" s="39">
        <v>4.5</v>
      </c>
      <c r="M162" s="39">
        <v>4</v>
      </c>
      <c r="N162" s="39">
        <v>2.25</v>
      </c>
      <c r="O162" s="13">
        <f t="shared" si="2"/>
        <v>17.5</v>
      </c>
    </row>
    <row r="163" spans="1:15" ht="15.75" x14ac:dyDescent="0.25">
      <c r="A163" s="11">
        <v>156</v>
      </c>
      <c r="B163" s="12" t="s">
        <v>604</v>
      </c>
      <c r="C163" s="14" t="s">
        <v>605</v>
      </c>
      <c r="D163" s="14" t="s">
        <v>222</v>
      </c>
      <c r="E163" s="15" t="s">
        <v>13</v>
      </c>
      <c r="F163" s="16" t="s">
        <v>125</v>
      </c>
      <c r="G163" s="15" t="s">
        <v>14</v>
      </c>
      <c r="H163" s="15" t="s">
        <v>121</v>
      </c>
      <c r="I163" s="15" t="s">
        <v>16</v>
      </c>
      <c r="J163" s="38" t="s">
        <v>273</v>
      </c>
      <c r="K163" s="38" t="s">
        <v>273</v>
      </c>
      <c r="L163" s="39">
        <v>4.25</v>
      </c>
      <c r="M163" s="39">
        <v>3.6</v>
      </c>
      <c r="N163" s="39">
        <v>4.75</v>
      </c>
      <c r="O163" s="13">
        <f t="shared" si="2"/>
        <v>21.6</v>
      </c>
    </row>
    <row r="164" spans="1:15" ht="15.75" x14ac:dyDescent="0.25">
      <c r="A164" s="11">
        <v>157</v>
      </c>
      <c r="B164" s="12" t="s">
        <v>606</v>
      </c>
      <c r="C164" s="17" t="s">
        <v>607</v>
      </c>
      <c r="D164" s="17" t="s">
        <v>222</v>
      </c>
      <c r="E164" s="18" t="s">
        <v>17</v>
      </c>
      <c r="F164" s="16" t="s">
        <v>608</v>
      </c>
      <c r="G164" s="15" t="s">
        <v>27</v>
      </c>
      <c r="H164" s="18" t="s">
        <v>48</v>
      </c>
      <c r="I164" s="18" t="s">
        <v>16</v>
      </c>
      <c r="J164" s="38" t="s">
        <v>273</v>
      </c>
      <c r="K164" s="38" t="s">
        <v>273</v>
      </c>
      <c r="L164" s="39">
        <v>5.25</v>
      </c>
      <c r="M164" s="39">
        <v>4.8</v>
      </c>
      <c r="N164" s="39">
        <v>1</v>
      </c>
      <c r="O164" s="13">
        <f t="shared" si="2"/>
        <v>17.3</v>
      </c>
    </row>
    <row r="165" spans="1:15" ht="15.75" x14ac:dyDescent="0.25">
      <c r="A165" s="11">
        <v>158</v>
      </c>
      <c r="B165" s="12" t="s">
        <v>609</v>
      </c>
      <c r="C165" s="17" t="s">
        <v>75</v>
      </c>
      <c r="D165" s="17" t="s">
        <v>175</v>
      </c>
      <c r="E165" s="18" t="s">
        <v>17</v>
      </c>
      <c r="F165" s="16" t="s">
        <v>223</v>
      </c>
      <c r="G165" s="18" t="s">
        <v>27</v>
      </c>
      <c r="H165" s="18" t="s">
        <v>48</v>
      </c>
      <c r="I165" s="18" t="s">
        <v>16</v>
      </c>
      <c r="J165" s="38" t="s">
        <v>273</v>
      </c>
      <c r="K165" s="38" t="s">
        <v>273</v>
      </c>
      <c r="L165" s="39">
        <v>2.75</v>
      </c>
      <c r="M165" s="39">
        <v>4.8</v>
      </c>
      <c r="N165" s="39">
        <v>5</v>
      </c>
      <c r="O165" s="13">
        <f t="shared" si="2"/>
        <v>20.3</v>
      </c>
    </row>
    <row r="166" spans="1:15" ht="15.75" x14ac:dyDescent="0.25">
      <c r="A166" s="11">
        <v>159</v>
      </c>
      <c r="B166" s="12" t="s">
        <v>610</v>
      </c>
      <c r="C166" s="17" t="s">
        <v>611</v>
      </c>
      <c r="D166" s="17" t="s">
        <v>119</v>
      </c>
      <c r="E166" s="18" t="s">
        <v>17</v>
      </c>
      <c r="F166" s="16" t="s">
        <v>244</v>
      </c>
      <c r="G166" s="18" t="s">
        <v>14</v>
      </c>
      <c r="H166" s="18" t="s">
        <v>23</v>
      </c>
      <c r="I166" s="18" t="s">
        <v>16</v>
      </c>
      <c r="J166" s="20" t="s">
        <v>273</v>
      </c>
      <c r="K166" s="38" t="s">
        <v>273</v>
      </c>
      <c r="L166" s="39">
        <v>6</v>
      </c>
      <c r="M166" s="39">
        <v>4</v>
      </c>
      <c r="N166" s="39">
        <v>4</v>
      </c>
      <c r="O166" s="13">
        <f t="shared" si="2"/>
        <v>24</v>
      </c>
    </row>
    <row r="167" spans="1:15" ht="15.75" x14ac:dyDescent="0.25">
      <c r="A167" s="11">
        <v>160</v>
      </c>
      <c r="B167" s="12" t="s">
        <v>612</v>
      </c>
      <c r="C167" s="14" t="s">
        <v>613</v>
      </c>
      <c r="D167" s="14" t="s">
        <v>614</v>
      </c>
      <c r="E167" s="15" t="s">
        <v>17</v>
      </c>
      <c r="F167" s="16" t="s">
        <v>615</v>
      </c>
      <c r="G167" s="15" t="s">
        <v>14</v>
      </c>
      <c r="H167" s="15" t="s">
        <v>31</v>
      </c>
      <c r="I167" s="15" t="s">
        <v>16</v>
      </c>
      <c r="J167" s="38" t="s">
        <v>273</v>
      </c>
      <c r="K167" s="38" t="s">
        <v>273</v>
      </c>
      <c r="L167" s="39">
        <v>3.25</v>
      </c>
      <c r="M167" s="39">
        <v>2.4</v>
      </c>
      <c r="N167" s="39">
        <v>0.25</v>
      </c>
      <c r="O167" s="13">
        <f t="shared" si="2"/>
        <v>9.4</v>
      </c>
    </row>
    <row r="168" spans="1:15" ht="15.75" x14ac:dyDescent="0.25">
      <c r="A168" s="11">
        <v>161</v>
      </c>
      <c r="B168" s="12" t="s">
        <v>616</v>
      </c>
      <c r="C168" s="17" t="s">
        <v>617</v>
      </c>
      <c r="D168" s="17" t="s">
        <v>176</v>
      </c>
      <c r="E168" s="18" t="s">
        <v>13</v>
      </c>
      <c r="F168" s="16" t="s">
        <v>157</v>
      </c>
      <c r="G168" s="18" t="s">
        <v>153</v>
      </c>
      <c r="H168" s="18" t="s">
        <v>182</v>
      </c>
      <c r="I168" s="18" t="s">
        <v>16</v>
      </c>
      <c r="J168" s="38" t="s">
        <v>273</v>
      </c>
      <c r="K168" s="38" t="s">
        <v>273</v>
      </c>
      <c r="L168" s="39">
        <v>8</v>
      </c>
      <c r="M168" s="39">
        <v>5</v>
      </c>
      <c r="N168" s="39">
        <v>3.75</v>
      </c>
      <c r="O168" s="13">
        <f t="shared" si="2"/>
        <v>28.5</v>
      </c>
    </row>
    <row r="169" spans="1:15" ht="15.75" x14ac:dyDescent="0.25">
      <c r="A169" s="11">
        <v>162</v>
      </c>
      <c r="B169" s="12" t="s">
        <v>618</v>
      </c>
      <c r="C169" s="17" t="s">
        <v>619</v>
      </c>
      <c r="D169" s="17" t="s">
        <v>122</v>
      </c>
      <c r="E169" s="18" t="s">
        <v>13</v>
      </c>
      <c r="F169" s="16" t="s">
        <v>620</v>
      </c>
      <c r="G169" s="18" t="s">
        <v>27</v>
      </c>
      <c r="H169" s="18" t="s">
        <v>182</v>
      </c>
      <c r="I169" s="18" t="s">
        <v>16</v>
      </c>
      <c r="J169" s="38" t="s">
        <v>273</v>
      </c>
      <c r="K169" s="38" t="s">
        <v>273</v>
      </c>
      <c r="L169" s="39">
        <v>8.75</v>
      </c>
      <c r="M169" s="39">
        <v>6.1</v>
      </c>
      <c r="N169" s="39">
        <v>4</v>
      </c>
      <c r="O169" s="13">
        <f t="shared" si="2"/>
        <v>31.6</v>
      </c>
    </row>
    <row r="170" spans="1:15" ht="15.75" x14ac:dyDescent="0.25">
      <c r="A170" s="11">
        <v>163</v>
      </c>
      <c r="B170" s="12" t="s">
        <v>621</v>
      </c>
      <c r="C170" s="14" t="s">
        <v>49</v>
      </c>
      <c r="D170" s="14" t="s">
        <v>126</v>
      </c>
      <c r="E170" s="15" t="s">
        <v>13</v>
      </c>
      <c r="F170" s="16" t="s">
        <v>188</v>
      </c>
      <c r="G170" s="15" t="s">
        <v>14</v>
      </c>
      <c r="H170" s="15" t="s">
        <v>31</v>
      </c>
      <c r="I170" s="15" t="s">
        <v>16</v>
      </c>
      <c r="J170" s="38" t="s">
        <v>273</v>
      </c>
      <c r="K170" s="38" t="s">
        <v>273</v>
      </c>
      <c r="L170" s="39">
        <v>4.75</v>
      </c>
      <c r="M170" s="39">
        <v>8.4</v>
      </c>
      <c r="N170" s="39">
        <v>3</v>
      </c>
      <c r="O170" s="13">
        <f t="shared" si="2"/>
        <v>23.9</v>
      </c>
    </row>
    <row r="171" spans="1:15" ht="15.75" x14ac:dyDescent="0.25">
      <c r="A171" s="11">
        <v>164</v>
      </c>
      <c r="B171" s="12" t="s">
        <v>622</v>
      </c>
      <c r="C171" s="14" t="s">
        <v>623</v>
      </c>
      <c r="D171" s="14" t="s">
        <v>126</v>
      </c>
      <c r="E171" s="15" t="s">
        <v>13</v>
      </c>
      <c r="F171" s="16" t="s">
        <v>111</v>
      </c>
      <c r="G171" s="15" t="s">
        <v>14</v>
      </c>
      <c r="H171" s="15" t="s">
        <v>22</v>
      </c>
      <c r="I171" s="19" t="s">
        <v>16</v>
      </c>
      <c r="J171" s="38" t="s">
        <v>273</v>
      </c>
      <c r="K171" s="38" t="s">
        <v>273</v>
      </c>
      <c r="L171" s="39">
        <v>3.75</v>
      </c>
      <c r="M171" s="39">
        <v>3</v>
      </c>
      <c r="N171" s="39">
        <v>3.5</v>
      </c>
      <c r="O171" s="13">
        <f t="shared" si="2"/>
        <v>17.5</v>
      </c>
    </row>
    <row r="172" spans="1:15" ht="15.75" x14ac:dyDescent="0.25">
      <c r="A172" s="11">
        <v>165</v>
      </c>
      <c r="B172" s="12" t="s">
        <v>624</v>
      </c>
      <c r="C172" s="17" t="s">
        <v>625</v>
      </c>
      <c r="D172" s="29" t="s">
        <v>126</v>
      </c>
      <c r="E172" s="18" t="s">
        <v>13</v>
      </c>
      <c r="F172" s="16" t="s">
        <v>145</v>
      </c>
      <c r="G172" s="18" t="s">
        <v>402</v>
      </c>
      <c r="H172" s="18" t="s">
        <v>626</v>
      </c>
      <c r="I172" s="18" t="s">
        <v>16</v>
      </c>
      <c r="J172" s="38" t="s">
        <v>273</v>
      </c>
      <c r="K172" s="38" t="s">
        <v>273</v>
      </c>
      <c r="L172" s="39">
        <v>7.25</v>
      </c>
      <c r="M172" s="39">
        <v>6.2</v>
      </c>
      <c r="N172" s="39">
        <v>4</v>
      </c>
      <c r="O172" s="13">
        <f t="shared" si="2"/>
        <v>28.7</v>
      </c>
    </row>
    <row r="173" spans="1:15" ht="15.75" x14ac:dyDescent="0.25">
      <c r="A173" s="11">
        <v>166</v>
      </c>
      <c r="B173" s="12" t="s">
        <v>627</v>
      </c>
      <c r="C173" s="14" t="s">
        <v>628</v>
      </c>
      <c r="D173" s="30" t="s">
        <v>128</v>
      </c>
      <c r="E173" s="15" t="s">
        <v>13</v>
      </c>
      <c r="F173" s="16" t="s">
        <v>178</v>
      </c>
      <c r="G173" s="15" t="s">
        <v>14</v>
      </c>
      <c r="H173" s="15" t="s">
        <v>31</v>
      </c>
      <c r="I173" s="15" t="s">
        <v>16</v>
      </c>
      <c r="J173" s="38" t="s">
        <v>273</v>
      </c>
      <c r="K173" s="38" t="s">
        <v>273</v>
      </c>
      <c r="L173" s="39">
        <v>4.5</v>
      </c>
      <c r="M173" s="39">
        <v>4</v>
      </c>
      <c r="N173" s="39">
        <v>2.25</v>
      </c>
      <c r="O173" s="13">
        <f t="shared" si="2"/>
        <v>17.5</v>
      </c>
    </row>
    <row r="174" spans="1:15" ht="15.75" x14ac:dyDescent="0.25">
      <c r="A174" s="11">
        <v>167</v>
      </c>
      <c r="B174" s="12" t="s">
        <v>629</v>
      </c>
      <c r="C174" s="14" t="s">
        <v>630</v>
      </c>
      <c r="D174" s="30" t="s">
        <v>128</v>
      </c>
      <c r="E174" s="15" t="s">
        <v>13</v>
      </c>
      <c r="F174" s="16" t="s">
        <v>77</v>
      </c>
      <c r="G174" s="15" t="s">
        <v>27</v>
      </c>
      <c r="H174" s="15" t="s">
        <v>121</v>
      </c>
      <c r="I174" s="15" t="s">
        <v>16</v>
      </c>
      <c r="J174" s="38" t="s">
        <v>273</v>
      </c>
      <c r="K174" s="38" t="s">
        <v>273</v>
      </c>
      <c r="L174" s="39">
        <v>4</v>
      </c>
      <c r="M174" s="39">
        <v>7.4</v>
      </c>
      <c r="N174" s="39">
        <v>5</v>
      </c>
      <c r="O174" s="13">
        <f t="shared" si="2"/>
        <v>25.4</v>
      </c>
    </row>
    <row r="175" spans="1:15" ht="15.75" x14ac:dyDescent="0.25">
      <c r="A175" s="11">
        <v>168</v>
      </c>
      <c r="B175" s="12" t="s">
        <v>631</v>
      </c>
      <c r="C175" s="14" t="s">
        <v>632</v>
      </c>
      <c r="D175" s="30" t="s">
        <v>128</v>
      </c>
      <c r="E175" s="15" t="s">
        <v>13</v>
      </c>
      <c r="F175" s="16" t="s">
        <v>633</v>
      </c>
      <c r="G175" s="15" t="s">
        <v>27</v>
      </c>
      <c r="H175" s="15" t="s">
        <v>132</v>
      </c>
      <c r="I175" s="19" t="s">
        <v>16</v>
      </c>
      <c r="J175" s="38" t="s">
        <v>273</v>
      </c>
      <c r="K175" s="38" t="s">
        <v>273</v>
      </c>
      <c r="L175" s="39">
        <v>3.25</v>
      </c>
      <c r="M175" s="39">
        <v>4.8</v>
      </c>
      <c r="N175" s="39">
        <v>4</v>
      </c>
      <c r="O175" s="13">
        <f t="shared" si="2"/>
        <v>19.3</v>
      </c>
    </row>
    <row r="177" spans="1:13" ht="15.75" x14ac:dyDescent="0.25">
      <c r="A177" s="26" t="s">
        <v>634</v>
      </c>
    </row>
    <row r="178" spans="1:13" ht="16.5" x14ac:dyDescent="0.25">
      <c r="J178" s="60" t="s">
        <v>635</v>
      </c>
      <c r="K178" s="60"/>
      <c r="L178" s="60"/>
      <c r="M178" s="60"/>
    </row>
    <row r="179" spans="1:13" x14ac:dyDescent="0.25">
      <c r="J179" s="55" t="s">
        <v>636</v>
      </c>
      <c r="K179" s="55"/>
      <c r="L179" s="55"/>
      <c r="M179" s="55"/>
    </row>
    <row r="180" spans="1:13" ht="16.5" x14ac:dyDescent="0.25">
      <c r="J180" s="41"/>
      <c r="K180" s="42"/>
      <c r="L180" s="42"/>
      <c r="M180" s="43"/>
    </row>
    <row r="181" spans="1:13" ht="16.5" x14ac:dyDescent="0.25">
      <c r="J181" s="41"/>
      <c r="K181" s="42"/>
      <c r="L181" s="42"/>
      <c r="M181" s="43"/>
    </row>
    <row r="182" spans="1:13" ht="16.5" x14ac:dyDescent="0.25">
      <c r="J182" s="41"/>
      <c r="K182" s="42"/>
      <c r="L182" s="42"/>
      <c r="M182" s="43"/>
    </row>
    <row r="183" spans="1:13" ht="16.5" x14ac:dyDescent="0.25">
      <c r="J183" s="41"/>
      <c r="K183" s="42"/>
      <c r="L183" s="42"/>
      <c r="M183" s="43"/>
    </row>
    <row r="184" spans="1:13" ht="16.5" x14ac:dyDescent="0.25">
      <c r="J184" s="41"/>
      <c r="K184" s="42"/>
      <c r="L184" s="42"/>
      <c r="M184" s="43"/>
    </row>
    <row r="185" spans="1:13" ht="16.5" x14ac:dyDescent="0.25">
      <c r="J185" s="41"/>
      <c r="K185" s="42"/>
      <c r="L185" s="42"/>
      <c r="M185" s="43"/>
    </row>
    <row r="186" spans="1:13" ht="16.5" x14ac:dyDescent="0.25">
      <c r="J186" s="56" t="s">
        <v>637</v>
      </c>
      <c r="K186" s="56"/>
      <c r="L186" s="56"/>
      <c r="M186" s="56"/>
    </row>
  </sheetData>
  <mergeCells count="18">
    <mergeCell ref="J179:M179"/>
    <mergeCell ref="J186:M186"/>
    <mergeCell ref="G5:G6"/>
    <mergeCell ref="H5:I5"/>
    <mergeCell ref="J5:J6"/>
    <mergeCell ref="K5:K6"/>
    <mergeCell ref="L5:O5"/>
    <mergeCell ref="J178:M178"/>
    <mergeCell ref="A1:C1"/>
    <mergeCell ref="A2:C2"/>
    <mergeCell ref="D2:J2"/>
    <mergeCell ref="D3:J3"/>
    <mergeCell ref="C4:D4"/>
    <mergeCell ref="A5:A6"/>
    <mergeCell ref="B5:B6"/>
    <mergeCell ref="C5:D6"/>
    <mergeCell ref="E5:E6"/>
    <mergeCell ref="F5:F6"/>
  </mergeCells>
  <conditionalFormatting sqref="C141:C142">
    <cfRule type="expression" dxfId="114" priority="113" stopIfTrue="1">
      <formula>C141="C"</formula>
    </cfRule>
    <cfRule type="expression" dxfId="113" priority="114" stopIfTrue="1">
      <formula>C141="H"</formula>
    </cfRule>
    <cfRule type="expression" dxfId="112" priority="115" stopIfTrue="1">
      <formula>C141="T"</formula>
    </cfRule>
  </conditionalFormatting>
  <conditionalFormatting sqref="F141">
    <cfRule type="expression" dxfId="111" priority="103" stopIfTrue="1">
      <formula>F141=6</formula>
    </cfRule>
    <cfRule type="expression" dxfId="110" priority="104" stopIfTrue="1">
      <formula>F141=10</formula>
    </cfRule>
    <cfRule type="expression" dxfId="109" priority="105" stopIfTrue="1">
      <formula>F141=9</formula>
    </cfRule>
    <cfRule type="expression" dxfId="108" priority="106" stopIfTrue="1">
      <formula>F141=8</formula>
    </cfRule>
    <cfRule type="expression" dxfId="107" priority="107" stopIfTrue="1">
      <formula>F141=7</formula>
    </cfRule>
    <cfRule type="expression" dxfId="106" priority="108" stopIfTrue="1">
      <formula>F141=5</formula>
    </cfRule>
    <cfRule type="expression" dxfId="105" priority="109" stopIfTrue="1">
      <formula>F141=4</formula>
    </cfRule>
    <cfRule type="expression" dxfId="104" priority="110" stopIfTrue="1">
      <formula>F141=3</formula>
    </cfRule>
    <cfRule type="expression" dxfId="103" priority="111" stopIfTrue="1">
      <formula>F141=2</formula>
    </cfRule>
    <cfRule type="expression" dxfId="102" priority="112" stopIfTrue="1">
      <formula>F141=1</formula>
    </cfRule>
  </conditionalFormatting>
  <conditionalFormatting sqref="F142">
    <cfRule type="expression" dxfId="101" priority="93" stopIfTrue="1">
      <formula>F142=6</formula>
    </cfRule>
    <cfRule type="expression" dxfId="100" priority="94" stopIfTrue="1">
      <formula>F142=10</formula>
    </cfRule>
    <cfRule type="expression" dxfId="99" priority="95" stopIfTrue="1">
      <formula>F142=9</formula>
    </cfRule>
    <cfRule type="expression" dxfId="98" priority="96" stopIfTrue="1">
      <formula>F142=8</formula>
    </cfRule>
    <cfRule type="expression" dxfId="97" priority="97" stopIfTrue="1">
      <formula>F142=7</formula>
    </cfRule>
    <cfRule type="expression" dxfId="96" priority="98" stopIfTrue="1">
      <formula>F142=5</formula>
    </cfRule>
    <cfRule type="expression" dxfId="95" priority="99" stopIfTrue="1">
      <formula>F142=4</formula>
    </cfRule>
    <cfRule type="expression" dxfId="94" priority="100" stopIfTrue="1">
      <formula>F142=3</formula>
    </cfRule>
    <cfRule type="expression" dxfId="93" priority="101" stopIfTrue="1">
      <formula>F142=2</formula>
    </cfRule>
    <cfRule type="expression" dxfId="92" priority="102" stopIfTrue="1">
      <formula>F142=1</formula>
    </cfRule>
  </conditionalFormatting>
  <conditionalFormatting sqref="G141">
    <cfRule type="expression" dxfId="91" priority="83" stopIfTrue="1">
      <formula>G141=6</formula>
    </cfRule>
    <cfRule type="expression" dxfId="90" priority="84" stopIfTrue="1">
      <formula>G141=10</formula>
    </cfRule>
    <cfRule type="expression" dxfId="89" priority="85" stopIfTrue="1">
      <formula>G141=9</formula>
    </cfRule>
    <cfRule type="expression" dxfId="88" priority="86" stopIfTrue="1">
      <formula>G141=8</formula>
    </cfRule>
    <cfRule type="expression" dxfId="87" priority="87" stopIfTrue="1">
      <formula>G141=7</formula>
    </cfRule>
    <cfRule type="expression" dxfId="86" priority="88" stopIfTrue="1">
      <formula>G141=5</formula>
    </cfRule>
    <cfRule type="expression" dxfId="85" priority="89" stopIfTrue="1">
      <formula>G141=4</formula>
    </cfRule>
    <cfRule type="expression" dxfId="84" priority="90" stopIfTrue="1">
      <formula>G141=3</formula>
    </cfRule>
    <cfRule type="expression" dxfId="83" priority="91" stopIfTrue="1">
      <formula>G141=2</formula>
    </cfRule>
    <cfRule type="expression" dxfId="82" priority="92" stopIfTrue="1">
      <formula>G141=1</formula>
    </cfRule>
  </conditionalFormatting>
  <conditionalFormatting sqref="C143">
    <cfRule type="expression" dxfId="81" priority="80" stopIfTrue="1">
      <formula>C143="C"</formula>
    </cfRule>
    <cfRule type="expression" dxfId="80" priority="81" stopIfTrue="1">
      <formula>C143="H"</formula>
    </cfRule>
    <cfRule type="expression" dxfId="79" priority="82" stopIfTrue="1">
      <formula>C143="T"</formula>
    </cfRule>
  </conditionalFormatting>
  <conditionalFormatting sqref="F143">
    <cfRule type="expression" dxfId="78" priority="70" stopIfTrue="1">
      <formula>F143=6</formula>
    </cfRule>
    <cfRule type="expression" dxfId="77" priority="71" stopIfTrue="1">
      <formula>F143=10</formula>
    </cfRule>
    <cfRule type="expression" dxfId="76" priority="72" stopIfTrue="1">
      <formula>F143=9</formula>
    </cfRule>
    <cfRule type="expression" dxfId="75" priority="73" stopIfTrue="1">
      <formula>F143=8</formula>
    </cfRule>
    <cfRule type="expression" dxfId="74" priority="74" stopIfTrue="1">
      <formula>F143=7</formula>
    </cfRule>
    <cfRule type="expression" dxfId="73" priority="75" stopIfTrue="1">
      <formula>F143=5</formula>
    </cfRule>
    <cfRule type="expression" dxfId="72" priority="76" stopIfTrue="1">
      <formula>F143=4</formula>
    </cfRule>
    <cfRule type="expression" dxfId="71" priority="77" stopIfTrue="1">
      <formula>F143=3</formula>
    </cfRule>
    <cfRule type="expression" dxfId="70" priority="78" stopIfTrue="1">
      <formula>F143=2</formula>
    </cfRule>
    <cfRule type="expression" dxfId="69" priority="79" stopIfTrue="1">
      <formula>F143=1</formula>
    </cfRule>
  </conditionalFormatting>
  <conditionalFormatting sqref="C144:C145">
    <cfRule type="expression" dxfId="68" priority="67" stopIfTrue="1">
      <formula>C144="C"</formula>
    </cfRule>
    <cfRule type="expression" dxfId="67" priority="68" stopIfTrue="1">
      <formula>C144="H"</formula>
    </cfRule>
    <cfRule type="expression" dxfId="66" priority="69" stopIfTrue="1">
      <formula>C144="T"</formula>
    </cfRule>
  </conditionalFormatting>
  <conditionalFormatting sqref="F144:F145">
    <cfRule type="expression" dxfId="65" priority="57" stopIfTrue="1">
      <formula>F144=6</formula>
    </cfRule>
    <cfRule type="expression" dxfId="64" priority="58" stopIfTrue="1">
      <formula>F144=10</formula>
    </cfRule>
    <cfRule type="expression" dxfId="63" priority="59" stopIfTrue="1">
      <formula>F144=9</formula>
    </cfRule>
    <cfRule type="expression" dxfId="62" priority="60" stopIfTrue="1">
      <formula>F144=8</formula>
    </cfRule>
    <cfRule type="expression" dxfId="61" priority="61" stopIfTrue="1">
      <formula>F144=7</formula>
    </cfRule>
    <cfRule type="expression" dxfId="60" priority="62" stopIfTrue="1">
      <formula>F144=5</formula>
    </cfRule>
    <cfRule type="expression" dxfId="59" priority="63" stopIfTrue="1">
      <formula>F144=4</formula>
    </cfRule>
    <cfRule type="expression" dxfId="58" priority="64" stopIfTrue="1">
      <formula>F144=3</formula>
    </cfRule>
    <cfRule type="expression" dxfId="57" priority="65" stopIfTrue="1">
      <formula>F144=2</formula>
    </cfRule>
    <cfRule type="expression" dxfId="56" priority="66" stopIfTrue="1">
      <formula>F144=1</formula>
    </cfRule>
  </conditionalFormatting>
  <conditionalFormatting sqref="C151:C153">
    <cfRule type="expression" dxfId="55" priority="54" stopIfTrue="1">
      <formula>C151="C"</formula>
    </cfRule>
    <cfRule type="expression" dxfId="54" priority="55" stopIfTrue="1">
      <formula>C151="H"</formula>
    </cfRule>
    <cfRule type="expression" dxfId="53" priority="56" stopIfTrue="1">
      <formula>C151="T"</formula>
    </cfRule>
  </conditionalFormatting>
  <conditionalFormatting sqref="F151:F153">
    <cfRule type="expression" dxfId="52" priority="44" stopIfTrue="1">
      <formula>F151=6</formula>
    </cfRule>
    <cfRule type="expression" dxfId="51" priority="45" stopIfTrue="1">
      <formula>F151=10</formula>
    </cfRule>
    <cfRule type="expression" dxfId="50" priority="46" stopIfTrue="1">
      <formula>F151=9</formula>
    </cfRule>
    <cfRule type="expression" dxfId="49" priority="47" stopIfTrue="1">
      <formula>F151=8</formula>
    </cfRule>
    <cfRule type="expression" dxfId="48" priority="48" stopIfTrue="1">
      <formula>F151=7</formula>
    </cfRule>
    <cfRule type="expression" dxfId="47" priority="49" stopIfTrue="1">
      <formula>F151=5</formula>
    </cfRule>
    <cfRule type="expression" dxfId="46" priority="50" stopIfTrue="1">
      <formula>F151=4</formula>
    </cfRule>
    <cfRule type="expression" dxfId="45" priority="51" stopIfTrue="1">
      <formula>F151=3</formula>
    </cfRule>
    <cfRule type="expression" dxfId="44" priority="52" stopIfTrue="1">
      <formula>F151=2</formula>
    </cfRule>
    <cfRule type="expression" dxfId="43" priority="53" stopIfTrue="1">
      <formula>F151=1</formula>
    </cfRule>
  </conditionalFormatting>
  <conditionalFormatting sqref="G153">
    <cfRule type="expression" dxfId="42" priority="34" stopIfTrue="1">
      <formula>G153=6</formula>
    </cfRule>
    <cfRule type="expression" dxfId="41" priority="35" stopIfTrue="1">
      <formula>G153=10</formula>
    </cfRule>
    <cfRule type="expression" dxfId="40" priority="36" stopIfTrue="1">
      <formula>G153=9</formula>
    </cfRule>
    <cfRule type="expression" dxfId="39" priority="37" stopIfTrue="1">
      <formula>G153=8</formula>
    </cfRule>
    <cfRule type="expression" dxfId="38" priority="38" stopIfTrue="1">
      <formula>G153=7</formula>
    </cfRule>
    <cfRule type="expression" dxfId="37" priority="39" stopIfTrue="1">
      <formula>G153=5</formula>
    </cfRule>
    <cfRule type="expression" dxfId="36" priority="40" stopIfTrue="1">
      <formula>G153=4</formula>
    </cfRule>
    <cfRule type="expression" dxfId="35" priority="41" stopIfTrue="1">
      <formula>G153=3</formula>
    </cfRule>
    <cfRule type="expression" dxfId="34" priority="42" stopIfTrue="1">
      <formula>G153=2</formula>
    </cfRule>
    <cfRule type="expression" dxfId="33" priority="43" stopIfTrue="1">
      <formula>G153=1</formula>
    </cfRule>
  </conditionalFormatting>
  <conditionalFormatting sqref="G151">
    <cfRule type="expression" dxfId="32" priority="24" stopIfTrue="1">
      <formula>G151=6</formula>
    </cfRule>
    <cfRule type="expression" dxfId="31" priority="25" stopIfTrue="1">
      <formula>G151=10</formula>
    </cfRule>
    <cfRule type="expression" dxfId="30" priority="26" stopIfTrue="1">
      <formula>G151=9</formula>
    </cfRule>
    <cfRule type="expression" dxfId="29" priority="27" stopIfTrue="1">
      <formula>G151=8</formula>
    </cfRule>
    <cfRule type="expression" dxfId="28" priority="28" stopIfTrue="1">
      <formula>G151=7</formula>
    </cfRule>
    <cfRule type="expression" dxfId="27" priority="29" stopIfTrue="1">
      <formula>G151=5</formula>
    </cfRule>
    <cfRule type="expression" dxfId="26" priority="30" stopIfTrue="1">
      <formula>G151=4</formula>
    </cfRule>
    <cfRule type="expression" dxfId="25" priority="31" stopIfTrue="1">
      <formula>G151=3</formula>
    </cfRule>
    <cfRule type="expression" dxfId="24" priority="32" stopIfTrue="1">
      <formula>G151=2</formula>
    </cfRule>
    <cfRule type="expression" dxfId="23" priority="33" stopIfTrue="1">
      <formula>G151=1</formula>
    </cfRule>
  </conditionalFormatting>
  <conditionalFormatting sqref="C154">
    <cfRule type="expression" dxfId="22" priority="21" stopIfTrue="1">
      <formula>C154="C"</formula>
    </cfRule>
    <cfRule type="expression" dxfId="21" priority="22" stopIfTrue="1">
      <formula>C154="H"</formula>
    </cfRule>
    <cfRule type="expression" dxfId="20" priority="23" stopIfTrue="1">
      <formula>C154="T"</formula>
    </cfRule>
  </conditionalFormatting>
  <conditionalFormatting sqref="F154">
    <cfRule type="expression" dxfId="19" priority="11" stopIfTrue="1">
      <formula>F154=6</formula>
    </cfRule>
    <cfRule type="expression" dxfId="18" priority="12" stopIfTrue="1">
      <formula>F154=10</formula>
    </cfRule>
    <cfRule type="expression" dxfId="17" priority="13" stopIfTrue="1">
      <formula>F154=9</formula>
    </cfRule>
    <cfRule type="expression" dxfId="16" priority="14" stopIfTrue="1">
      <formula>F154=8</formula>
    </cfRule>
    <cfRule type="expression" dxfId="15" priority="15" stopIfTrue="1">
      <formula>F154=7</formula>
    </cfRule>
    <cfRule type="expression" dxfId="14" priority="16" stopIfTrue="1">
      <formula>F154=5</formula>
    </cfRule>
    <cfRule type="expression" dxfId="13" priority="17" stopIfTrue="1">
      <formula>F154=4</formula>
    </cfRule>
    <cfRule type="expression" dxfId="12" priority="18" stopIfTrue="1">
      <formula>F154=3</formula>
    </cfRule>
    <cfRule type="expression" dxfId="11" priority="19" stopIfTrue="1">
      <formula>F154=2</formula>
    </cfRule>
    <cfRule type="expression" dxfId="10" priority="20" stopIfTrue="1">
      <formula>F154=1</formula>
    </cfRule>
  </conditionalFormatting>
  <conditionalFormatting sqref="G154">
    <cfRule type="expression" dxfId="9" priority="1" stopIfTrue="1">
      <formula>G154=6</formula>
    </cfRule>
    <cfRule type="expression" dxfId="8" priority="2" stopIfTrue="1">
      <formula>G154=10</formula>
    </cfRule>
    <cfRule type="expression" dxfId="7" priority="3" stopIfTrue="1">
      <formula>G154=9</formula>
    </cfRule>
    <cfRule type="expression" dxfId="6" priority="4" stopIfTrue="1">
      <formula>G154=8</formula>
    </cfRule>
    <cfRule type="expression" dxfId="5" priority="5" stopIfTrue="1">
      <formula>G154=7</formula>
    </cfRule>
    <cfRule type="expression" dxfId="4" priority="6" stopIfTrue="1">
      <formula>G154=5</formula>
    </cfRule>
    <cfRule type="expression" dxfId="3" priority="7" stopIfTrue="1">
      <formula>G154=4</formula>
    </cfRule>
    <cfRule type="expression" dxfId="2" priority="8" stopIfTrue="1">
      <formula>G154=3</formula>
    </cfRule>
    <cfRule type="expression" dxfId="1" priority="9" stopIfTrue="1">
      <formula>G154=2</formula>
    </cfRule>
    <cfRule type="expression" dxfId="0" priority="10" stopIfTrue="1">
      <formula>G154=1</formula>
    </cfRule>
  </conditionalFormatting>
  <dataValidations count="2">
    <dataValidation type="textLength" allowBlank="1" showInputMessage="1" showErrorMessage="1" errorTitle="Báo lỗi" error="Yêu cầu nhập lại, Nhập chưa đúng định dạng" prompt="Nhập theo định dạng dd/mm/yyyy" sqref="G1 G4 F5:F6">
      <formula1>4</formula1>
      <formula2>10</formula2>
    </dataValidation>
    <dataValidation allowBlank="1" showInputMessage="1" showErrorMessage="1" prompt="Nhập tên Tỉnh theo giấy khai sinh" sqref="H4 H1 G5:G6"/>
  </dataValidations>
  <pageMargins left="0.45" right="0.45" top="0.32" bottom="0.32" header="0.3" footer="0.3"/>
  <pageSetup scale="7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TDN</vt:lpstr>
      <vt:lpstr>TDN!Print_Titles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</dc:creator>
  <cp:lastModifiedBy>May 01</cp:lastModifiedBy>
  <dcterms:created xsi:type="dcterms:W3CDTF">2021-06-17T07:55:57Z</dcterms:created>
  <dcterms:modified xsi:type="dcterms:W3CDTF">2021-06-18T01:06:32Z</dcterms:modified>
</cp:coreProperties>
</file>